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0305" activeTab="0"/>
  </bookViews>
  <sheets>
    <sheet name="入港コンテナ船　航路・月別表" sheetId="1" r:id="rId1"/>
  </sheets>
  <definedNames>
    <definedName name="_xlnm.Print_Area" localSheetId="0">'入港コンテナ船　航路・月別表'!$A$2:$AD$57</definedName>
  </definedNames>
  <calcPr fullCalcOnLoad="1"/>
</workbook>
</file>

<file path=xl/sharedStrings.xml><?xml version="1.0" encoding="utf-8"?>
<sst xmlns="http://schemas.openxmlformats.org/spreadsheetml/2006/main" count="599" uniqueCount="40">
  <si>
    <t>入港コンテナ船　航路・月別表</t>
  </si>
  <si>
    <t>(単位：隻・総トン)</t>
  </si>
  <si>
    <t>合　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</si>
  <si>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</si>
  <si>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</si>
  <si>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</si>
  <si>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</si>
  <si>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</si>
  <si>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</si>
  <si>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</si>
  <si>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</si>
  <si>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</si>
  <si>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</si>
  <si>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</si>
  <si>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</si>
  <si>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隻数</t>
  </si>
  <si>
    <t>総トン数</t>
  </si>
  <si>
    <t>合　　　　　計</t>
  </si>
  <si>
    <t>計</t>
  </si>
  <si>
    <t>外　　航　　計</t>
  </si>
  <si>
    <t>フルコンテナ船</t>
  </si>
  <si>
    <t>セミコンテナ船</t>
  </si>
  <si>
    <t>外　航　定　期</t>
  </si>
  <si>
    <t>世界一周</t>
  </si>
  <si>
    <t xml:space="preserve">- </t>
  </si>
  <si>
    <t>北米西岸(メキシコ含む)</t>
  </si>
  <si>
    <t>北米東岸(カリビア海含む)</t>
  </si>
  <si>
    <t>北欧・地中海</t>
  </si>
  <si>
    <t>南米西岸</t>
  </si>
  <si>
    <t>南米東岸</t>
  </si>
  <si>
    <t>アフリカ</t>
  </si>
  <si>
    <t>豪州・ニュージーランド・南太平洋</t>
  </si>
  <si>
    <t>印パ・ペルシャ・ベンガル</t>
  </si>
  <si>
    <t>東南アジア</t>
  </si>
  <si>
    <t>台湾</t>
  </si>
  <si>
    <t>韓国</t>
  </si>
  <si>
    <t>中国(ホンコン含む)</t>
  </si>
  <si>
    <t>ナホトカ</t>
  </si>
  <si>
    <t>外 航 不 定 期</t>
  </si>
  <si>
    <t>内　　航　　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</si>
</sst>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left" vertical="center" wrapText="1"/>
    </xf>
    <xf numFmtId="38" fontId="2" fillId="0" borderId="25" xfId="48" applyFont="1" applyFill="1" applyBorder="1" applyAlignment="1">
      <alignment horizontal="left" vertical="center" wrapText="1"/>
    </xf>
    <xf numFmtId="38" fontId="2" fillId="0" borderId="20" xfId="48" applyFont="1" applyFill="1" applyBorder="1" applyAlignment="1">
      <alignment horizontal="left" vertical="center" wrapText="1"/>
    </xf>
    <xf numFmtId="38" fontId="2" fillId="0" borderId="13" xfId="48" applyFont="1" applyFill="1" applyBorder="1" applyAlignment="1">
      <alignment horizontal="left" vertical="center" wrapText="1"/>
    </xf>
    <xf numFmtId="38" fontId="6" fillId="0" borderId="26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left" vertical="center" wrapText="1"/>
    </xf>
    <xf numFmtId="38" fontId="8" fillId="0" borderId="28" xfId="48" applyFont="1" applyFill="1" applyBorder="1" applyAlignment="1">
      <alignment horizontal="center" vertical="center" wrapText="1"/>
    </xf>
    <xf numFmtId="38" fontId="6" fillId="0" borderId="29" xfId="48" applyFont="1" applyFill="1" applyBorder="1" applyAlignment="1">
      <alignment horizontal="right" vertical="center"/>
    </xf>
    <xf numFmtId="38" fontId="6" fillId="0" borderId="30" xfId="48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2" fillId="0" borderId="21" xfId="48" applyFont="1" applyFill="1" applyBorder="1" applyAlignment="1" quotePrefix="1">
      <alignment horizontal="right" vertical="center"/>
    </xf>
    <xf numFmtId="38" fontId="2" fillId="0" borderId="22" xfId="48" applyFont="1" applyFill="1" applyBorder="1" applyAlignment="1" quotePrefix="1">
      <alignment horizontal="right" vertical="center"/>
    </xf>
    <xf numFmtId="38" fontId="2" fillId="0" borderId="31" xfId="48" applyFont="1" applyFill="1" applyBorder="1" applyAlignment="1" quotePrefix="1">
      <alignment horizontal="right" vertical="center"/>
    </xf>
    <xf numFmtId="38" fontId="2" fillId="0" borderId="14" xfId="48" applyFont="1" applyFill="1" applyBorder="1" applyAlignment="1" quotePrefix="1">
      <alignment horizontal="right" vertical="center"/>
    </xf>
    <xf numFmtId="38" fontId="2" fillId="0" borderId="13" xfId="48" applyFont="1" applyFill="1" applyBorder="1" applyAlignment="1" quotePrefix="1">
      <alignment horizontal="right" vertical="center"/>
    </xf>
    <xf numFmtId="38" fontId="2" fillId="0" borderId="32" xfId="48" applyFont="1" applyFill="1" applyBorder="1" applyAlignment="1" quotePrefix="1">
      <alignment horizontal="right" vertical="center"/>
    </xf>
    <xf numFmtId="38" fontId="6" fillId="0" borderId="29" xfId="48" applyFont="1" applyFill="1" applyBorder="1" applyAlignment="1" quotePrefix="1">
      <alignment horizontal="right" vertical="center"/>
    </xf>
    <xf numFmtId="38" fontId="6" fillId="0" borderId="30" xfId="48" applyFont="1" applyFill="1" applyBorder="1" applyAlignment="1" quotePrefix="1">
      <alignment horizontal="right" vertical="center"/>
    </xf>
    <xf numFmtId="38" fontId="6" fillId="0" borderId="33" xfId="48" applyFont="1" applyFill="1" applyBorder="1" applyAlignment="1" quotePrefix="1">
      <alignment horizontal="right" vertical="center"/>
    </xf>
    <xf numFmtId="38" fontId="2" fillId="0" borderId="31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38" fontId="2" fillId="0" borderId="22" xfId="48" applyFont="1" applyFill="1" applyBorder="1" applyAlignment="1">
      <alignment horizontal="left" vertical="center" wrapText="1"/>
    </xf>
    <xf numFmtId="38" fontId="2" fillId="0" borderId="20" xfId="48" applyFont="1" applyFill="1" applyBorder="1" applyAlignment="1">
      <alignment horizontal="left" vertical="center" wrapText="1"/>
    </xf>
    <xf numFmtId="38" fontId="2" fillId="0" borderId="13" xfId="48" applyFont="1" applyFill="1" applyBorder="1" applyAlignment="1">
      <alignment horizontal="left" vertical="center" wrapText="1"/>
    </xf>
    <xf numFmtId="38" fontId="7" fillId="0" borderId="0" xfId="48" applyFont="1" applyFill="1" applyBorder="1" applyAlignment="1">
      <alignment horizontal="center" vertical="center" wrapText="1"/>
    </xf>
    <xf numFmtId="38" fontId="7" fillId="0" borderId="20" xfId="48" applyFont="1" applyFill="1" applyBorder="1" applyAlignment="1">
      <alignment horizontal="center" vertical="center" wrapText="1"/>
    </xf>
    <xf numFmtId="38" fontId="7" fillId="0" borderId="34" xfId="48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35" xfId="48" applyFont="1" applyFill="1" applyBorder="1" applyAlignment="1">
      <alignment horizontal="center" vertical="center"/>
    </xf>
    <xf numFmtId="38" fontId="7" fillId="0" borderId="36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38" fontId="7" fillId="0" borderId="37" xfId="48" applyFont="1" applyFill="1" applyBorder="1" applyAlignment="1">
      <alignment horizontal="center" vertical="center" wrapText="1"/>
    </xf>
    <xf numFmtId="38" fontId="7" fillId="0" borderId="38" xfId="48" applyFont="1" applyFill="1" applyBorder="1" applyAlignment="1">
      <alignment horizontal="center" vertical="center" wrapText="1"/>
    </xf>
    <xf numFmtId="38" fontId="7" fillId="0" borderId="22" xfId="48" applyFont="1" applyFill="1" applyBorder="1" applyAlignment="1">
      <alignment horizontal="center" vertical="center" wrapText="1"/>
    </xf>
    <xf numFmtId="38" fontId="7" fillId="0" borderId="39" xfId="48" applyFont="1" applyFill="1" applyBorder="1" applyAlignment="1">
      <alignment horizontal="center" vertical="center" wrapText="1"/>
    </xf>
    <xf numFmtId="38" fontId="2" fillId="0" borderId="40" xfId="48" applyFont="1" applyFill="1" applyBorder="1" applyAlignment="1">
      <alignment horizontal="center" vertical="center"/>
    </xf>
    <xf numFmtId="38" fontId="2" fillId="0" borderId="41" xfId="48" applyFont="1" applyFill="1" applyBorder="1" applyAlignment="1">
      <alignment horizontal="center" vertical="center"/>
    </xf>
    <xf numFmtId="38" fontId="2" fillId="0" borderId="42" xfId="48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38" fontId="5" fillId="0" borderId="44" xfId="48" applyFont="1" applyFill="1" applyBorder="1" applyAlignment="1">
      <alignment horizontal="center" vertical="center"/>
    </xf>
    <xf numFmtId="38" fontId="5" fillId="0" borderId="45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SheetLayoutView="100" zoomScalePageLayoutView="0" workbookViewId="0" topLeftCell="A1">
      <selection activeCell="A1" sqref="A1:AD1"/>
    </sheetView>
  </sheetViews>
  <sheetFormatPr defaultColWidth="9.00390625" defaultRowHeight="13.5"/>
  <cols>
    <col min="1" max="1" width="3.00390625" style="1" bestFit="1" customWidth="1"/>
    <col min="2" max="2" width="3.00390625" style="1" customWidth="1"/>
    <col min="3" max="3" width="36.125" style="1" customWidth="1"/>
    <col min="4" max="4" width="10.75390625" style="2" customWidth="1"/>
    <col min="5" max="5" width="7.875" style="1" customWidth="1"/>
    <col min="6" max="6" width="13.125" style="1" customWidth="1"/>
    <col min="7" max="7" width="6.125" style="1" customWidth="1"/>
    <col min="8" max="8" width="10.50390625" style="1" customWidth="1"/>
    <col min="9" max="9" width="6.125" style="1" customWidth="1"/>
    <col min="10" max="10" width="11.375" style="1" bestFit="1" customWidth="1"/>
    <col min="11" max="11" width="6.25390625" style="1" bestFit="1" customWidth="1"/>
    <col min="12" max="12" width="11.375" style="1" bestFit="1" customWidth="1"/>
    <col min="13" max="13" width="6.125" style="1" customWidth="1"/>
    <col min="14" max="14" width="10.125" style="1" customWidth="1"/>
    <col min="15" max="15" width="6.25390625" style="1" bestFit="1" customWidth="1"/>
    <col min="16" max="16" width="11.375" style="1" bestFit="1" customWidth="1"/>
    <col min="17" max="17" width="6.125" style="1" bestFit="1" customWidth="1"/>
    <col min="18" max="18" width="10.50390625" style="1" bestFit="1" customWidth="1"/>
    <col min="19" max="19" width="6.125" style="1" bestFit="1" customWidth="1"/>
    <col min="20" max="20" width="10.50390625" style="1" bestFit="1" customWidth="1"/>
    <col min="21" max="21" width="6.125" style="1" bestFit="1" customWidth="1"/>
    <col min="22" max="22" width="10.50390625" style="1" bestFit="1" customWidth="1"/>
    <col min="23" max="23" width="6.125" style="1" bestFit="1" customWidth="1"/>
    <col min="24" max="24" width="10.50390625" style="1" bestFit="1" customWidth="1"/>
    <col min="25" max="25" width="6.125" style="1" bestFit="1" customWidth="1"/>
    <col min="26" max="26" width="10.50390625" style="1" bestFit="1" customWidth="1"/>
    <col min="27" max="27" width="6.125" style="1" bestFit="1" customWidth="1"/>
    <col min="28" max="28" width="10.50390625" style="1" bestFit="1" customWidth="1"/>
    <col min="29" max="29" width="6.125" style="1" bestFit="1" customWidth="1"/>
    <col min="30" max="30" width="10.125" style="1" customWidth="1"/>
    <col min="31" max="16384" width="9.00390625" style="1" customWidth="1"/>
  </cols>
  <sheetData>
    <row r="1" spans="1:30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ht="14.25" thickBot="1">
      <c r="AD2" s="45" t="s">
        <v>1</v>
      </c>
    </row>
    <row r="3" spans="1:30" s="6" customFormat="1" ht="18" customHeight="1">
      <c r="A3" s="3"/>
      <c r="B3" s="4"/>
      <c r="C3" s="4"/>
      <c r="D3" s="5"/>
      <c r="E3" s="60" t="s">
        <v>2</v>
      </c>
      <c r="F3" s="61"/>
      <c r="G3" s="60" t="s">
        <v>3</v>
      </c>
      <c r="H3" s="61"/>
      <c r="I3" s="60" t="s">
        <v>4</v>
      </c>
      <c r="J3" s="61"/>
      <c r="K3" s="60" t="s">
        <v>5</v>
      </c>
      <c r="L3" s="61"/>
      <c r="M3" s="60" t="s">
        <v>6</v>
      </c>
      <c r="N3" s="61"/>
      <c r="O3" s="60" t="s">
        <v>7</v>
      </c>
      <c r="P3" s="61"/>
      <c r="Q3" s="60" t="s">
        <v>8</v>
      </c>
      <c r="R3" s="61"/>
      <c r="S3" s="60" t="s">
        <v>9</v>
      </c>
      <c r="T3" s="61"/>
      <c r="U3" s="60" t="s">
        <v>10</v>
      </c>
      <c r="V3" s="61"/>
      <c r="W3" s="60" t="s">
        <v>11</v>
      </c>
      <c r="X3" s="61"/>
      <c r="Y3" s="60" t="s">
        <v>12</v>
      </c>
      <c r="Z3" s="61"/>
      <c r="AA3" s="60" t="s">
        <v>13</v>
      </c>
      <c r="AB3" s="61"/>
      <c r="AC3" s="60" t="s">
        <v>14</v>
      </c>
      <c r="AD3" s="62"/>
    </row>
    <row r="4" spans="1:30" ht="18" customHeight="1">
      <c r="A4" s="63"/>
      <c r="B4" s="64"/>
      <c r="C4" s="64"/>
      <c r="D4" s="7"/>
      <c r="E4" s="8" t="s">
        <v>15</v>
      </c>
      <c r="F4" s="7" t="s">
        <v>16</v>
      </c>
      <c r="G4" s="8" t="s">
        <v>15</v>
      </c>
      <c r="H4" s="7" t="s">
        <v>16</v>
      </c>
      <c r="I4" s="8" t="s">
        <v>15</v>
      </c>
      <c r="J4" s="7" t="s">
        <v>16</v>
      </c>
      <c r="K4" s="8" t="s">
        <v>15</v>
      </c>
      <c r="L4" s="7" t="s">
        <v>16</v>
      </c>
      <c r="M4" s="8" t="s">
        <v>15</v>
      </c>
      <c r="N4" s="7" t="s">
        <v>16</v>
      </c>
      <c r="O4" s="8" t="s">
        <v>15</v>
      </c>
      <c r="P4" s="7" t="s">
        <v>16</v>
      </c>
      <c r="Q4" s="8" t="s">
        <v>15</v>
      </c>
      <c r="R4" s="7" t="s">
        <v>16</v>
      </c>
      <c r="S4" s="8" t="s">
        <v>15</v>
      </c>
      <c r="T4" s="7" t="s">
        <v>16</v>
      </c>
      <c r="U4" s="8" t="s">
        <v>15</v>
      </c>
      <c r="V4" s="7" t="s">
        <v>16</v>
      </c>
      <c r="W4" s="8" t="s">
        <v>15</v>
      </c>
      <c r="X4" s="7" t="s">
        <v>16</v>
      </c>
      <c r="Y4" s="8" t="s">
        <v>15</v>
      </c>
      <c r="Z4" s="7" t="s">
        <v>16</v>
      </c>
      <c r="AA4" s="8" t="s">
        <v>15</v>
      </c>
      <c r="AB4" s="7" t="s">
        <v>16</v>
      </c>
      <c r="AC4" s="8" t="s">
        <v>15</v>
      </c>
      <c r="AD4" s="9" t="s">
        <v>16</v>
      </c>
    </row>
    <row r="5" spans="1:30" s="6" customFormat="1" ht="54" customHeight="1">
      <c r="A5" s="65" t="s">
        <v>17</v>
      </c>
      <c r="B5" s="66"/>
      <c r="C5" s="67"/>
      <c r="D5" s="10" t="s">
        <v>18</v>
      </c>
      <c r="E5" s="11">
        <f>IF(SUM(G5,I5,K5,M5,O5,Q5,S5,U5,W5,Y5,AA5,AC5)=0,"- ",SUM(G5,I5,K5,M5,O5,Q5,S5,U5,W5,Y5,AA5,AC5))</f>
        <v>4563</v>
      </c>
      <c r="F5" s="12">
        <f>IF(SUM(H5,J5,L5,N5,P5,R5,T5,V5,X5,Z5,AB5,AD5)=0,"- ",SUM(H5,J5,L5,N5,P5,R5,T5,V5,X5,Z5,AB5,AD5))</f>
        <v>94961585</v>
      </c>
      <c r="G5" s="11">
        <f>IF(SUM(G6,G57)=0,"- ",SUM(G6,G57))</f>
        <v>353</v>
      </c>
      <c r="H5" s="12">
        <f>IF(SUM(H6,H57)=0,"- ",SUM(H6,H57))</f>
        <v>7539607</v>
      </c>
      <c r="I5" s="11">
        <f>IF(SUM(I6,I57)=0,"- ",SUM(I6,I57))</f>
        <v>349</v>
      </c>
      <c r="J5" s="12">
        <f>IF(SUM(J6,J57)=0,"- ",SUM(J6,J57))</f>
        <v>7487581</v>
      </c>
      <c r="K5" s="11">
        <f>IF(SUM(K6,K57)=0,"- ",SUM(K6,K57))</f>
        <v>400</v>
      </c>
      <c r="L5" s="12">
        <f>IF(SUM(L6,L57)=0,"- ",SUM(L6,L57))</f>
        <v>8420423</v>
      </c>
      <c r="M5" s="11">
        <f>IF(SUM(M6,M57)=0,"- ",SUM(M6,M57))</f>
        <v>386</v>
      </c>
      <c r="N5" s="12">
        <f>IF(SUM(N6,N57)=0,"- ",SUM(N6,N57))</f>
        <v>7814342</v>
      </c>
      <c r="O5" s="11">
        <f>IF(SUM(O6,O57)=0,"- ",SUM(O6,O57))</f>
        <v>381</v>
      </c>
      <c r="P5" s="12">
        <f>IF(SUM(P6,P57)=0,"- ",SUM(P6,P57))</f>
        <v>7987385</v>
      </c>
      <c r="Q5" s="11">
        <f>IF(SUM(Q6,Q57)=0,"- ",SUM(Q6,Q57))</f>
        <v>381</v>
      </c>
      <c r="R5" s="12">
        <f>IF(SUM(R6,R57)=0,"- ",SUM(R6,R57))</f>
        <v>8301665</v>
      </c>
      <c r="S5" s="11">
        <f>IF(SUM(S6,S57)=0,"- ",SUM(S6,S57))</f>
        <v>397</v>
      </c>
      <c r="T5" s="12">
        <f>IF(SUM(T6,T57)=0,"- ",SUM(T6,T57))</f>
        <v>8187791</v>
      </c>
      <c r="U5" s="11">
        <f>IF(SUM(U6,U57)=0,"- ",SUM(U6,U57))</f>
        <v>387</v>
      </c>
      <c r="V5" s="12">
        <f>IF(SUM(V6,V57)=0,"- ",SUM(V6,V57))</f>
        <v>7759562</v>
      </c>
      <c r="W5" s="11">
        <f>IF(SUM(W6,W57)=0,"- ",SUM(W6,W57))</f>
        <v>386</v>
      </c>
      <c r="X5" s="12">
        <f>IF(SUM(X6,X57)=0,"- ",SUM(X6,X57))</f>
        <v>7987787</v>
      </c>
      <c r="Y5" s="11">
        <f>IF(SUM(Y6,Y57)=0,"- ",SUM(Y6,Y57))</f>
        <v>368</v>
      </c>
      <c r="Z5" s="12">
        <f>IF(SUM(Z6,Z57)=0,"- ",SUM(Z6,Z57))</f>
        <v>7497957</v>
      </c>
      <c r="AA5" s="11">
        <f>IF(SUM(AA6,AA57)=0,"- ",SUM(AA6,AA57))</f>
        <v>373</v>
      </c>
      <c r="AB5" s="12">
        <f>IF(SUM(AB6,AB57)=0,"- ",SUM(AB6,AB57))</f>
        <v>7647768</v>
      </c>
      <c r="AC5" s="11">
        <f>IF(SUM(AC6,AC57)=0,"- ",SUM(AC6,AC57))</f>
        <v>402</v>
      </c>
      <c r="AD5" s="13">
        <f>IF(SUM(AD6,AD57)=0,"- ",SUM(AD6,AD57))</f>
        <v>8329717</v>
      </c>
    </row>
    <row r="6" spans="1:30" s="6" customFormat="1" ht="18" customHeight="1">
      <c r="A6" s="56" t="s">
        <v>19</v>
      </c>
      <c r="B6" s="57"/>
      <c r="C6" s="58"/>
      <c r="D6" s="10" t="s">
        <v>18</v>
      </c>
      <c r="E6" s="11">
        <f>IF(SUM(G6,I6,K6,M6,O6,Q6,S6,U6,W6,Y6,AA6,AC6)=0,"- ",SUM(G6,I6,K6,M6,O6,Q6,S6,U6,W6,Y6,AA6,AC6))</f>
        <v>4078</v>
      </c>
      <c r="F6" s="12">
        <f>IF(SUM(H6,J6,L6,N6,P6,R6,T6,V6,X6,Z6,AB6,AD6)=0,"- ",SUM(H6,J6,L6,N6,P6,R6,T6,V6,X6,Z6,AB6,AD6))</f>
        <v>94578022</v>
      </c>
      <c r="G6" s="11">
        <f>IF(SUM(G7:G8)=0,"- ",SUM(G7:G8))</f>
        <v>319</v>
      </c>
      <c r="H6" s="12">
        <f>IF(SUM(H7:H8)=0,"- ",SUM(H7:H8))</f>
        <v>7516144</v>
      </c>
      <c r="I6" s="11">
        <f>IF(SUM(I7:I8)=0,"- ",SUM(I7:I8))</f>
        <v>316</v>
      </c>
      <c r="J6" s="12">
        <f>IF(SUM(J7:J8)=0,"- ",SUM(J7:J8))</f>
        <v>7463115</v>
      </c>
      <c r="K6" s="11">
        <f>IF(SUM(K7:K8)=0,"- ",SUM(K7:K8))</f>
        <v>359</v>
      </c>
      <c r="L6" s="12">
        <f>IF(SUM(L7:L8)=0,"- ",SUM(L7:L8))</f>
        <v>8390968</v>
      </c>
      <c r="M6" s="11">
        <f>IF(SUM(M7:M8)=0,"- ",SUM(M7:M8))</f>
        <v>341</v>
      </c>
      <c r="N6" s="12">
        <f>IF(SUM(N7:N8)=0,"- ",SUM(N7:N8))</f>
        <v>7782391</v>
      </c>
      <c r="O6" s="11">
        <f>IF(SUM(O7:O8)=0,"- ",SUM(O7:O8))</f>
        <v>343</v>
      </c>
      <c r="P6" s="12">
        <f>IF(SUM(P7:P8)=0,"- ",SUM(P7:P8))</f>
        <v>7958923</v>
      </c>
      <c r="Q6" s="11">
        <f>IF(SUM(Q7:Q8)=0,"- ",SUM(Q7:Q8))</f>
        <v>343</v>
      </c>
      <c r="R6" s="12">
        <f>IF(SUM(R7:R8)=0,"- ",SUM(R7:R8))</f>
        <v>8273454</v>
      </c>
      <c r="S6" s="11">
        <f>IF(SUM(S7:S8)=0,"- ",SUM(S7:S8))</f>
        <v>355</v>
      </c>
      <c r="T6" s="12">
        <f>IF(SUM(T7:T8)=0,"- ",SUM(T7:T8))</f>
        <v>8150194</v>
      </c>
      <c r="U6" s="11">
        <f>IF(SUM(U7:U8)=0,"- ",SUM(U7:U8))</f>
        <v>343</v>
      </c>
      <c r="V6" s="12">
        <f>IF(SUM(V7:V8)=0,"- ",SUM(V7:V8))</f>
        <v>7720216</v>
      </c>
      <c r="W6" s="11">
        <f>IF(SUM(W7:W8)=0,"- ",SUM(W7:W8))</f>
        <v>344</v>
      </c>
      <c r="X6" s="12">
        <f>IF(SUM(X7:X8)=0,"- ",SUM(X7:X8))</f>
        <v>7956329</v>
      </c>
      <c r="Y6" s="11">
        <f>IF(SUM(Y7:Y8)=0,"- ",SUM(Y7:Y8))</f>
        <v>321</v>
      </c>
      <c r="Z6" s="12">
        <f>IF(SUM(Z7:Z8)=0,"- ",SUM(Z7:Z8))</f>
        <v>7456113</v>
      </c>
      <c r="AA6" s="11">
        <f>IF(SUM(AA7:AA8)=0,"- ",SUM(AA7:AA8))</f>
        <v>336</v>
      </c>
      <c r="AB6" s="12">
        <f>IF(SUM(AB7:AB8)=0,"- ",SUM(AB7:AB8))</f>
        <v>7620055</v>
      </c>
      <c r="AC6" s="11">
        <f>IF(SUM(AC7:AC8)=0,"- ",SUM(AC7:AC8))</f>
        <v>358</v>
      </c>
      <c r="AD6" s="13">
        <f>IF(SUM(AD7:AD8)=0,"- ",SUM(AD7:AD8))</f>
        <v>8290120</v>
      </c>
    </row>
    <row r="7" spans="1:30" s="6" customFormat="1" ht="18" customHeight="1">
      <c r="A7" s="59"/>
      <c r="B7" s="49"/>
      <c r="C7" s="50"/>
      <c r="D7" s="14" t="s">
        <v>20</v>
      </c>
      <c r="E7" s="15">
        <f>IF(SUM(G7,I7,K7,M7,O7,Q7,S7,U7,W7,Y7,AA7,AC7)=0,"- ",SUM(G7,I7,K7,M7,O7,Q7,S7,U7,W7,Y7,AA7,AC7))</f>
        <v>3982</v>
      </c>
      <c r="F7" s="16">
        <f>IF(SUM(H7,J7,L7,N7,P7,R7,T7,V7,X7,Z7,AB7,AD7)=0,"- ",SUM(H7,J7,L7,N7,P7,R7,T7,V7,X7,Z7,AB7,AD7))</f>
        <v>92830949</v>
      </c>
      <c r="G7" s="15">
        <f>IF(SUM(G10,G55)=0,"- ",SUM(G10,G55))</f>
        <v>312</v>
      </c>
      <c r="H7" s="16">
        <f>IF(SUM(H10,H55)=0,"- ",SUM(H10,H55))</f>
        <v>7378447</v>
      </c>
      <c r="I7" s="15">
        <f>IF(SUM(I10,I55)=0,"- ",SUM(I10,I55))</f>
        <v>310</v>
      </c>
      <c r="J7" s="16">
        <f>IF(SUM(J10,J55)=0,"- ",SUM(J10,J55))</f>
        <v>7358021</v>
      </c>
      <c r="K7" s="15">
        <f>IF(SUM(K10,K55)=0,"- ",SUM(K10,K55))</f>
        <v>350</v>
      </c>
      <c r="L7" s="16">
        <f>IF(SUM(L10,L55)=0,"- ",SUM(L10,L55))</f>
        <v>8221742</v>
      </c>
      <c r="M7" s="15">
        <f>IF(SUM(M10,M55)=0,"- ",SUM(M10,M55))</f>
        <v>334</v>
      </c>
      <c r="N7" s="16">
        <f>IF(SUM(N10,N55)=0,"- ",SUM(N10,N55))</f>
        <v>7655714</v>
      </c>
      <c r="O7" s="15">
        <f>IF(SUM(O10,O55)=0,"- ",SUM(O10,O55))</f>
        <v>335</v>
      </c>
      <c r="P7" s="16">
        <f>IF(SUM(P10,P55)=0,"- ",SUM(P10,P55))</f>
        <v>7805811</v>
      </c>
      <c r="Q7" s="15">
        <f>IF(SUM(Q10,Q55)=0,"- ",SUM(Q10,Q55))</f>
        <v>335</v>
      </c>
      <c r="R7" s="16">
        <f>IF(SUM(R10,R55)=0,"- ",SUM(R10,R55))</f>
        <v>8131927</v>
      </c>
      <c r="S7" s="15">
        <f>IF(SUM(S10,S55)=0,"- ",SUM(S10,S55))</f>
        <v>348</v>
      </c>
      <c r="T7" s="16">
        <f>IF(SUM(T10,T55)=0,"- ",SUM(T10,T55))</f>
        <v>8023517</v>
      </c>
      <c r="U7" s="15">
        <f>IF(SUM(U10,U55)=0,"- ",SUM(U10,U55))</f>
        <v>333</v>
      </c>
      <c r="V7" s="16">
        <f>IF(SUM(V10,V55)=0,"- ",SUM(V10,V55))</f>
        <v>7524555</v>
      </c>
      <c r="W7" s="15">
        <f>IF(SUM(W10,W55)=0,"- ",SUM(W10,W55))</f>
        <v>335</v>
      </c>
      <c r="X7" s="16">
        <f>IF(SUM(X10,X55)=0,"- ",SUM(X10,X55))</f>
        <v>7813484</v>
      </c>
      <c r="Y7" s="15">
        <f>IF(SUM(Y10,Y55)=0,"- ",SUM(Y10,Y55))</f>
        <v>313</v>
      </c>
      <c r="Z7" s="16">
        <f>IF(SUM(Z10,Z55)=0,"- ",SUM(Z10,Z55))</f>
        <v>7323778</v>
      </c>
      <c r="AA7" s="15">
        <f>IF(SUM(AA10,AA55)=0,"- ",SUM(AA10,AA55))</f>
        <v>327</v>
      </c>
      <c r="AB7" s="16">
        <f>IF(SUM(AB10,AB55)=0,"- ",SUM(AB10,AB55))</f>
        <v>7456945</v>
      </c>
      <c r="AC7" s="15">
        <f>IF(SUM(AC10,AC55)=0,"- ",SUM(AC10,AC55))</f>
        <v>350</v>
      </c>
      <c r="AD7" s="17">
        <f>IF(SUM(AD10,AD55)=0,"- ",SUM(AD10,AD55))</f>
        <v>8137008</v>
      </c>
    </row>
    <row r="8" spans="1:30" s="6" customFormat="1" ht="18" customHeight="1">
      <c r="A8" s="59"/>
      <c r="B8" s="51"/>
      <c r="C8" s="52"/>
      <c r="D8" s="18" t="s">
        <v>21</v>
      </c>
      <c r="E8" s="19">
        <f>IF(SUM(G8,I8,K8,M8,O8,Q8,S8,U8,W8,Y8,AA8,AC8)=0,"- ",SUM(G8,I8,K8,M8,O8,Q8,S8,U8,W8,Y8,AA8,AC8))</f>
        <v>96</v>
      </c>
      <c r="F8" s="20">
        <f>IF(SUM(H8,J8,L8,N8,P8,R8,T8,V8,X8,Z8,AB8,AD8)=0,"- ",SUM(H8,J8,L8,N8,P8,R8,T8,V8,X8,Z8,AB8,AD8))</f>
        <v>1747073</v>
      </c>
      <c r="G8" s="19">
        <f>IF(SUM(G11,G56)=0,"- ",SUM(G11,G56))</f>
        <v>7</v>
      </c>
      <c r="H8" s="20">
        <f>IF(SUM(H11,H56)=0,"- ",SUM(H11,H56))</f>
        <v>137697</v>
      </c>
      <c r="I8" s="19">
        <f>IF(SUM(I11,I56)=0,"- ",SUM(I11,I56))</f>
        <v>6</v>
      </c>
      <c r="J8" s="20">
        <f>IF(SUM(J11,J56)=0,"- ",SUM(J11,J56))</f>
        <v>105094</v>
      </c>
      <c r="K8" s="19">
        <f>IF(SUM(K11,K56)=0,"- ",SUM(K11,K56))</f>
        <v>9</v>
      </c>
      <c r="L8" s="20">
        <f>IF(SUM(L11,L56)=0,"- ",SUM(L11,L56))</f>
        <v>169226</v>
      </c>
      <c r="M8" s="19">
        <f>IF(SUM(M11,M56)=0,"- ",SUM(M11,M56))</f>
        <v>7</v>
      </c>
      <c r="N8" s="20">
        <f>IF(SUM(N11,N56)=0,"- ",SUM(N11,N56))</f>
        <v>126677</v>
      </c>
      <c r="O8" s="19">
        <f>IF(SUM(O11,O56)=0,"- ",SUM(O11,O56))</f>
        <v>8</v>
      </c>
      <c r="P8" s="20">
        <f>IF(SUM(P11,P56)=0,"- ",SUM(P11,P56))</f>
        <v>153112</v>
      </c>
      <c r="Q8" s="19">
        <f>IF(SUM(Q11,Q56)=0,"- ",SUM(Q11,Q56))</f>
        <v>8</v>
      </c>
      <c r="R8" s="20">
        <f>IF(SUM(R11,R56)=0,"- ",SUM(R11,R56))</f>
        <v>141527</v>
      </c>
      <c r="S8" s="19">
        <f>IF(SUM(S11,S56)=0,"- ",SUM(S11,S56))</f>
        <v>7</v>
      </c>
      <c r="T8" s="20">
        <f>IF(SUM(T11,T56)=0,"- ",SUM(T11,T56))</f>
        <v>126677</v>
      </c>
      <c r="U8" s="19">
        <f>IF(SUM(U11,U56)=0,"- ",SUM(U11,U56))</f>
        <v>10</v>
      </c>
      <c r="V8" s="20">
        <f>IF(SUM(V11,V56)=0,"- ",SUM(V11,V56))</f>
        <v>195661</v>
      </c>
      <c r="W8" s="19">
        <f>IF(SUM(W11,W56)=0,"- ",SUM(W11,W56))</f>
        <v>9</v>
      </c>
      <c r="X8" s="20">
        <f>IF(SUM(X11,X56)=0,"- ",SUM(X11,X56))</f>
        <v>142845</v>
      </c>
      <c r="Y8" s="19">
        <f>IF(SUM(Y11,Y56)=0,"- ",SUM(Y11,Y56))</f>
        <v>8</v>
      </c>
      <c r="Z8" s="20">
        <f>IF(SUM(Z11,Z56)=0,"- ",SUM(Z11,Z56))</f>
        <v>132335</v>
      </c>
      <c r="AA8" s="19">
        <f>IF(SUM(AA11,AA56)=0,"- ",SUM(AA11,AA56))</f>
        <v>9</v>
      </c>
      <c r="AB8" s="20">
        <f>IF(SUM(AB11,AB56)=0,"- ",SUM(AB11,AB56))</f>
        <v>163110</v>
      </c>
      <c r="AC8" s="19">
        <f>IF(SUM(AC11,AC56)=0,"- ",SUM(AC11,AC56))</f>
        <v>8</v>
      </c>
      <c r="AD8" s="21">
        <f>IF(SUM(AD11,AD56)=0,"- ",SUM(AD11,AD56))</f>
        <v>153112</v>
      </c>
    </row>
    <row r="9" spans="1:30" s="6" customFormat="1" ht="18" customHeight="1">
      <c r="A9" s="22"/>
      <c r="B9" s="57" t="s">
        <v>22</v>
      </c>
      <c r="C9" s="58"/>
      <c r="D9" s="10" t="s">
        <v>18</v>
      </c>
      <c r="E9" s="11">
        <f>IF(SUM(G9,I9,K9,M9,O9,Q9,S9,U9,W9,Y9,AA9,AC9)=0,"- ",SUM(G9,I9,K9,M9,O9,Q9,S9,U9,W9,Y9,AA9,AC9))</f>
        <v>4078</v>
      </c>
      <c r="F9" s="12">
        <f>IF(SUM(H9,J9,L9,N9,P9,R9,T9,V9,X9,Z9,AB9,AD9)=0,"- ",SUM(H9,J9,L9,N9,P9,R9,T9,V9,X9,Z9,AB9,AD9))</f>
        <v>94578022</v>
      </c>
      <c r="G9" s="11">
        <f>IF(SUM(G10:G11)=0,"- ",SUM(G10:G11))</f>
        <v>319</v>
      </c>
      <c r="H9" s="12">
        <f>IF(SUM(H10:H11)=0,"- ",SUM(H10:H11))</f>
        <v>7516144</v>
      </c>
      <c r="I9" s="11">
        <f>IF(SUM(I10:I11)=0,"- ",SUM(I10:I11))</f>
        <v>316</v>
      </c>
      <c r="J9" s="12">
        <f>IF(SUM(J10:J11)=0,"- ",SUM(J10:J11))</f>
        <v>7463115</v>
      </c>
      <c r="K9" s="11">
        <f>IF(SUM(K10:K11)=0,"- ",SUM(K10:K11))</f>
        <v>359</v>
      </c>
      <c r="L9" s="12">
        <f>IF(SUM(L10:L11)=0,"- ",SUM(L10:L11))</f>
        <v>8390968</v>
      </c>
      <c r="M9" s="11">
        <f>IF(SUM(M10:M11)=0,"- ",SUM(M10:M11))</f>
        <v>341</v>
      </c>
      <c r="N9" s="12">
        <f>IF(SUM(N10:N11)=0,"- ",SUM(N10:N11))</f>
        <v>7782391</v>
      </c>
      <c r="O9" s="11">
        <f>IF(SUM(O10:O11)=0,"- ",SUM(O10:O11))</f>
        <v>343</v>
      </c>
      <c r="P9" s="12">
        <f>IF(SUM(P10:P11)=0,"- ",SUM(P10:P11))</f>
        <v>7958923</v>
      </c>
      <c r="Q9" s="11">
        <f>IF(SUM(Q10:Q11)=0,"- ",SUM(Q10:Q11))</f>
        <v>343</v>
      </c>
      <c r="R9" s="12">
        <f>IF(SUM(R10:R11)=0,"- ",SUM(R10:R11))</f>
        <v>8273454</v>
      </c>
      <c r="S9" s="11">
        <f>IF(SUM(S10:S11)=0,"- ",SUM(S10:S11))</f>
        <v>355</v>
      </c>
      <c r="T9" s="12">
        <f>IF(SUM(T10:T11)=0,"- ",SUM(T10:T11))</f>
        <v>8150194</v>
      </c>
      <c r="U9" s="11">
        <f>IF(SUM(U10:U11)=0,"- ",SUM(U10:U11))</f>
        <v>343</v>
      </c>
      <c r="V9" s="12">
        <f>IF(SUM(V10:V11)=0,"- ",SUM(V10:V11))</f>
        <v>7720216</v>
      </c>
      <c r="W9" s="11">
        <f>IF(SUM(W10:W11)=0,"- ",SUM(W10:W11))</f>
        <v>344</v>
      </c>
      <c r="X9" s="12">
        <f>IF(SUM(X10:X11)=0,"- ",SUM(X10:X11))</f>
        <v>7956329</v>
      </c>
      <c r="Y9" s="11">
        <f>IF(SUM(Y10:Y11)=0,"- ",SUM(Y10:Y11))</f>
        <v>321</v>
      </c>
      <c r="Z9" s="12">
        <f>IF(SUM(Z10:Z11)=0,"- ",SUM(Z10:Z11))</f>
        <v>7456113</v>
      </c>
      <c r="AA9" s="11">
        <f>IF(SUM(AA10:AA11)=0,"- ",SUM(AA10:AA11))</f>
        <v>336</v>
      </c>
      <c r="AB9" s="12">
        <f>IF(SUM(AB10:AB11)=0,"- ",SUM(AB10:AB11))</f>
        <v>7620055</v>
      </c>
      <c r="AC9" s="11">
        <f>IF(SUM(AC10:AC11)=0,"- ",SUM(AC10:AC11))</f>
        <v>358</v>
      </c>
      <c r="AD9" s="13">
        <f>IF(SUM(AD10:AD11)=0,"- ",SUM(AD10:AD11))</f>
        <v>8290120</v>
      </c>
    </row>
    <row r="10" spans="1:30" s="6" customFormat="1" ht="18" customHeight="1">
      <c r="A10" s="22"/>
      <c r="B10" s="49"/>
      <c r="C10" s="50"/>
      <c r="D10" s="14" t="s">
        <v>20</v>
      </c>
      <c r="E10" s="15">
        <f>IF(SUM(G10,I10,K10,M10,O10,Q10,S10,U10,W10,Y10,AA10,AC10)=0,"- ",SUM(G10,I10,K10,M10,O10,Q10,S10,U10,W10,Y10,AA10,AC10))</f>
        <v>3982</v>
      </c>
      <c r="F10" s="16">
        <f>IF(SUM(H10,J10,L10,N10,P10,R10,T10,V10,X10,Z10,AB10,AD10)=0,"- ",SUM(H10,J10,L10,N10,P10,R10,T10,V10,X10,Z10,AB10,AD10))</f>
        <v>92830949</v>
      </c>
      <c r="G10" s="15">
        <f>IF(SUM(G13,G16,G19,G22,G25,G28,G31,G34,G37,G40,G43,G46,G49,G52)=0,"- ",SUM(G13,G16,G19,G22,G25,G28,G31,G34,G37,G40,G43,G46,G49,G52))</f>
        <v>312</v>
      </c>
      <c r="H10" s="16">
        <f>IF(SUM(H13,H16,H19,H22,H25,H28,H31,H34,H37,H40,H43,H46,H49,H52)=0,"- ",SUM(H13,H16,H19,H22,H25,H28,H31,H34,H37,H40,H43,H46,H49,H52))</f>
        <v>7378447</v>
      </c>
      <c r="I10" s="15">
        <f>IF(SUM(I13,I16,I19,I22,I25,I28,I31,I34,I37,I40,I43,I46,I49,I52)=0,"- ",SUM(I13,I16,I19,I22,I25,I28,I31,I34,I37,I40,I43,I46,I49,I52))</f>
        <v>310</v>
      </c>
      <c r="J10" s="16">
        <f>IF(SUM(J13,J16,J19,J22,J25,J28,J31,J34,J37,J40,J43,J46,J49,J52)=0,"- ",SUM(J13,J16,J19,J22,J25,J28,J31,J34,J37,J40,J43,J46,J49,J52))</f>
        <v>7358021</v>
      </c>
      <c r="K10" s="15">
        <f>IF(SUM(K13,K16,K19,K22,K25,K28,K31,K34,K37,K40,K43,K46,K49,K52)=0,"- ",SUM(K13,K16,K19,K22,K25,K28,K31,K34,K37,K40,K43,K46,K49,K52))</f>
        <v>350</v>
      </c>
      <c r="L10" s="16">
        <f>IF(SUM(L13,L16,L19,L22,L25,L28,L31,L34,L37,L40,L43,L46,L49,L52)=0,"- ",SUM(L13,L16,L19,L22,L25,L28,L31,L34,L37,L40,L43,L46,L49,L52))</f>
        <v>8221742</v>
      </c>
      <c r="M10" s="15">
        <f>IF(SUM(M13,M16,M19,M22,M25,M28,M31,M34,M37,M40,M43,M46,M49,M52)=0,"- ",SUM(M13,M16,M19,M22,M25,M28,M31,M34,M37,M40,M43,M46,M49,M52))</f>
        <v>334</v>
      </c>
      <c r="N10" s="16">
        <f>IF(SUM(N13,N16,N19,N22,N25,N28,N31,N34,N37,N40,N43,N46,N49,N52)=0,"- ",SUM(N13,N16,N19,N22,N25,N28,N31,N34,N37,N40,N43,N46,N49,N52))</f>
        <v>7655714</v>
      </c>
      <c r="O10" s="15">
        <f>IF(SUM(O13,O16,O19,O22,O25,O28,O31,O34,O37,O40,O43,O46,O49,O52)=0,"- ",SUM(O13,O16,O19,O22,O25,O28,O31,O34,O37,O40,O43,O46,O49,O52))</f>
        <v>335</v>
      </c>
      <c r="P10" s="16">
        <f>IF(SUM(P13,P16,P19,P22,P25,P28,P31,P34,P37,P40,P43,P46,P49,P52)=0,"- ",SUM(P13,P16,P19,P22,P25,P28,P31,P34,P37,P40,P43,P46,P49,P52))</f>
        <v>7805811</v>
      </c>
      <c r="Q10" s="15">
        <f>IF(SUM(Q13,Q16,Q19,Q22,Q25,Q28,Q31,Q34,Q37,Q40,Q43,Q46,Q49,Q52)=0,"- ",SUM(Q13,Q16,Q19,Q22,Q25,Q28,Q31,Q34,Q37,Q40,Q43,Q46,Q49,Q52))</f>
        <v>335</v>
      </c>
      <c r="R10" s="16">
        <f>IF(SUM(R13,R16,R19,R22,R25,R28,R31,R34,R37,R40,R43,R46,R49,R52)=0,"- ",SUM(R13,R16,R19,R22,R25,R28,R31,R34,R37,R40,R43,R46,R49,R52))</f>
        <v>8131927</v>
      </c>
      <c r="S10" s="15">
        <f>IF(SUM(S13,S16,S19,S22,S25,S28,S31,S34,S37,S40,S43,S46,S49,S52)=0,"- ",SUM(S13,S16,S19,S22,S25,S28,S31,S34,S37,S40,S43,S46,S49,S52))</f>
        <v>348</v>
      </c>
      <c r="T10" s="16">
        <f>IF(SUM(T13,T16,T19,T22,T25,T28,T31,T34,T37,T40,T43,T46,T49,T52)=0,"- ",SUM(T13,T16,T19,T22,T25,T28,T31,T34,T37,T40,T43,T46,T49,T52))</f>
        <v>8023517</v>
      </c>
      <c r="U10" s="15">
        <f>IF(SUM(U13,U16,U19,U22,U25,U28,U31,U34,U37,U40,U43,U46,U49,U52)=0,"- ",SUM(U13,U16,U19,U22,U25,U28,U31,U34,U37,U40,U43,U46,U49,U52))</f>
        <v>333</v>
      </c>
      <c r="V10" s="16">
        <f>IF(SUM(V13,V16,V19,V22,V25,V28,V31,V34,V37,V40,V43,V46,V49,V52)=0,"- ",SUM(V13,V16,V19,V22,V25,V28,V31,V34,V37,V40,V43,V46,V49,V52))</f>
        <v>7524555</v>
      </c>
      <c r="W10" s="15">
        <f>IF(SUM(W13,W16,W19,W22,W25,W28,W31,W34,W37,W40,W43,W46,W49,W52)=0,"- ",SUM(W13,W16,W19,W22,W25,W28,W31,W34,W37,W40,W43,W46,W49,W52))</f>
        <v>335</v>
      </c>
      <c r="X10" s="16">
        <f>IF(SUM(X13,X16,X19,X22,X25,X28,X31,X34,X37,X40,X43,X46,X49,X52)=0,"- ",SUM(X13,X16,X19,X22,X25,X28,X31,X34,X37,X40,X43,X46,X49,X52))</f>
        <v>7813484</v>
      </c>
      <c r="Y10" s="15">
        <f>IF(SUM(Y13,Y16,Y19,Y22,Y25,Y28,Y31,Y34,Y37,Y40,Y43,Y46,Y49,Y52)=0,"- ",SUM(Y13,Y16,Y19,Y22,Y25,Y28,Y31,Y34,Y37,Y40,Y43,Y46,Y49,Y52))</f>
        <v>313</v>
      </c>
      <c r="Z10" s="16">
        <f>IF(SUM(Z13,Z16,Z19,Z22,Z25,Z28,Z31,Z34,Z37,Z40,Z43,Z46,Z49,Z52)=0,"- ",SUM(Z13,Z16,Z19,Z22,Z25,Z28,Z31,Z34,Z37,Z40,Z43,Z46,Z49,Z52))</f>
        <v>7323778</v>
      </c>
      <c r="AA10" s="15">
        <f>IF(SUM(AA13,AA16,AA19,AA22,AA25,AA28,AA31,AA34,AA37,AA40,AA43,AA46,AA49,AA52)=0,"- ",SUM(AA13,AA16,AA19,AA22,AA25,AA28,AA31,AA34,AA37,AA40,AA43,AA46,AA49,AA52))</f>
        <v>327</v>
      </c>
      <c r="AB10" s="16">
        <f>IF(SUM(AB13,AB16,AB19,AB22,AB25,AB28,AB31,AB34,AB37,AB40,AB43,AB46,AB49,AB52)=0,"- ",SUM(AB13,AB16,AB19,AB22,AB25,AB28,AB31,AB34,AB37,AB40,AB43,AB46,AB49,AB52))</f>
        <v>7456945</v>
      </c>
      <c r="AC10" s="15">
        <f>IF(SUM(AC13,AC16,AC19,AC22,AC25,AC28,AC31,AC34,AC37,AC40,AC43,AC46,AC49,AC52)=0,"- ",SUM(AC13,AC16,AC19,AC22,AC25,AC28,AC31,AC34,AC37,AC40,AC43,AC46,AC49,AC52))</f>
        <v>350</v>
      </c>
      <c r="AD10" s="17">
        <f>IF(SUM(AD13,AD16,AD19,AD22,AD25,AD28,AD31,AD34,AD37,AD40,AD43,AD46,AD49,AD52)=0,"- ",SUM(AD13,AD16,AD19,AD22,AD25,AD28,AD31,AD34,AD37,AD40,AD43,AD46,AD49,AD52))</f>
        <v>8137008</v>
      </c>
    </row>
    <row r="11" spans="1:30" s="6" customFormat="1" ht="18" customHeight="1">
      <c r="A11" s="22"/>
      <c r="B11" s="49"/>
      <c r="C11" s="52"/>
      <c r="D11" s="18" t="s">
        <v>21</v>
      </c>
      <c r="E11" s="19">
        <f>IF(SUM(G11,I11,K11,M11,O11,Q11,S11,U11,W11,Y11,AA11,AC11)=0,"- ",SUM(G11,I11,K11,M11,O11,Q11,S11,U11,W11,Y11,AA11,AC11))</f>
        <v>96</v>
      </c>
      <c r="F11" s="20">
        <f>IF(SUM(H11,J11,L11,N11,P11,R11,T11,V11,X11,Z11,AB11,AD11)=0,"- ",SUM(H11,J11,L11,N11,P11,R11,T11,V11,X11,Z11,AB11,AD11))</f>
        <v>1747073</v>
      </c>
      <c r="G11" s="19">
        <f>IF(SUM(G14,G17,G20,G23,G26,G29,G32,G35,G38,G41,G44,G47,G50,G53)=0,"- ",SUM(G14,G17,G20,G23,G26,G29,G32,G35,G38,G41,G44,G47,G50,G53))</f>
        <v>7</v>
      </c>
      <c r="H11" s="20">
        <f>IF(SUM(H14,H17,H20,H23,H26,H29,H32,H35,H38,H41,H44,H47,H50,H53)=0,"- ",SUM(H14,H17,H20,H23,H26,H29,H32,H35,H38,H41,H44,H47,H50,H53))</f>
        <v>137697</v>
      </c>
      <c r="I11" s="19">
        <f>IF(SUM(I14,I17,I20,I23,I26,I29,I32,I35,I38,I41,I44,I47,I50,I53)=0,"- ",SUM(I14,I17,I20,I23,I26,I29,I32,I35,I38,I41,I44,I47,I50,I53))</f>
        <v>6</v>
      </c>
      <c r="J11" s="20">
        <f>IF(SUM(J14,J17,J20,J23,J26,J29,J32,J35,J38,J41,J44,J47,J50,J53)=0,"- ",SUM(J14,J17,J20,J23,J26,J29,J32,J35,J38,J41,J44,J47,J50,J53))</f>
        <v>105094</v>
      </c>
      <c r="K11" s="19">
        <f>IF(SUM(K14,K17,K20,K23,K26,K29,K32,K35,K38,K41,K44,K47,K50,K53)=0,"- ",SUM(K14,K17,K20,K23,K26,K29,K32,K35,K38,K41,K44,K47,K50,K53))</f>
        <v>9</v>
      </c>
      <c r="L11" s="20">
        <f>IF(SUM(L14,L17,L20,L23,L26,L29,L32,L35,L38,L41,L44,L47,L50,L53)=0,"- ",SUM(L14,L17,L20,L23,L26,L29,L32,L35,L38,L41,L44,L47,L50,L53))</f>
        <v>169226</v>
      </c>
      <c r="M11" s="19">
        <f>IF(SUM(M14,M17,M20,M23,M26,M29,M32,M35,M38,M41,M44,M47,M50,M53)=0,"- ",SUM(M14,M17,M20,M23,M26,M29,M32,M35,M38,M41,M44,M47,M50,M53))</f>
        <v>7</v>
      </c>
      <c r="N11" s="20">
        <f>IF(SUM(N14,N17,N20,N23,N26,N29,N32,N35,N38,N41,N44,N47,N50,N53)=0,"- ",SUM(N14,N17,N20,N23,N26,N29,N32,N35,N38,N41,N44,N47,N50,N53))</f>
        <v>126677</v>
      </c>
      <c r="O11" s="19">
        <f>IF(SUM(O14,O17,O20,O23,O26,O29,O32,O35,O38,O41,O44,O47,O50,O53)=0,"- ",SUM(O14,O17,O20,O23,O26,O29,O32,O35,O38,O41,O44,O47,O50,O53))</f>
        <v>8</v>
      </c>
      <c r="P11" s="20">
        <f>IF(SUM(P14,P17,P20,P23,P26,P29,P32,P35,P38,P41,P44,P47,P50,P53)=0,"- ",SUM(P14,P17,P20,P23,P26,P29,P32,P35,P38,P41,P44,P47,P50,P53))</f>
        <v>153112</v>
      </c>
      <c r="Q11" s="19">
        <f>IF(SUM(Q14,Q17,Q20,Q23,Q26,Q29,Q32,Q35,Q38,Q41,Q44,Q47,Q50,Q53)=0,"- ",SUM(Q14,Q17,Q20,Q23,Q26,Q29,Q32,Q35,Q38,Q41,Q44,Q47,Q50,Q53))</f>
        <v>8</v>
      </c>
      <c r="R11" s="20">
        <f>IF(SUM(R14,R17,R20,R23,R26,R29,R32,R35,R38,R41,R44,R47,R50,R53)=0,"- ",SUM(R14,R17,R20,R23,R26,R29,R32,R35,R38,R41,R44,R47,R50,R53))</f>
        <v>141527</v>
      </c>
      <c r="S11" s="19">
        <f>IF(SUM(S14,S17,S20,S23,S26,S29,S32,S35,S38,S41,S44,S47,S50,S53)=0,"- ",SUM(S14,S17,S20,S23,S26,S29,S32,S35,S38,S41,S44,S47,S50,S53))</f>
        <v>7</v>
      </c>
      <c r="T11" s="20">
        <f>IF(SUM(T14,T17,T20,T23,T26,T29,T32,T35,T38,T41,T44,T47,T50,T53)=0,"- ",SUM(T14,T17,T20,T23,T26,T29,T32,T35,T38,T41,T44,T47,T50,T53))</f>
        <v>126677</v>
      </c>
      <c r="U11" s="19">
        <f>IF(SUM(U14,U17,U20,U23,U26,U29,U32,U35,U38,U41,U44,U47,U50,U53)=0,"- ",SUM(U14,U17,U20,U23,U26,U29,U32,U35,U38,U41,U44,U47,U50,U53))</f>
        <v>10</v>
      </c>
      <c r="V11" s="20">
        <f>IF(SUM(V14,V17,V20,V23,V26,V29,V32,V35,V38,V41,V44,V47,V50,V53)=0,"- ",SUM(V14,V17,V20,V23,V26,V29,V32,V35,V38,V41,V44,V47,V50,V53))</f>
        <v>195661</v>
      </c>
      <c r="W11" s="19">
        <f>IF(SUM(W14,W17,W20,W23,W26,W29,W32,W35,W38,W41,W44,W47,W50,W53)=0,"- ",SUM(W14,W17,W20,W23,W26,W29,W32,W35,W38,W41,W44,W47,W50,W53))</f>
        <v>9</v>
      </c>
      <c r="X11" s="20">
        <f>IF(SUM(X14,X17,X20,X23,X26,X29,X32,X35,X38,X41,X44,X47,X50,X53)=0,"- ",SUM(X14,X17,X20,X23,X26,X29,X32,X35,X38,X41,X44,X47,X50,X53))</f>
        <v>142845</v>
      </c>
      <c r="Y11" s="19">
        <f>IF(SUM(Y14,Y17,Y20,Y23,Y26,Y29,Y32,Y35,Y38,Y41,Y44,Y47,Y50,Y53)=0,"- ",SUM(Y14,Y17,Y20,Y23,Y26,Y29,Y32,Y35,Y38,Y41,Y44,Y47,Y50,Y53))</f>
        <v>8</v>
      </c>
      <c r="Z11" s="20">
        <f>IF(SUM(Z14,Z17,Z20,Z23,Z26,Z29,Z32,Z35,Z38,Z41,Z44,Z47,Z50,Z53)=0,"- ",SUM(Z14,Z17,Z20,Z23,Z26,Z29,Z32,Z35,Z38,Z41,Z44,Z47,Z50,Z53))</f>
        <v>132335</v>
      </c>
      <c r="AA11" s="19">
        <f>IF(SUM(AA14,AA17,AA20,AA23,AA26,AA29,AA32,AA35,AA38,AA41,AA44,AA47,AA50,AA53)=0,"- ",SUM(AA14,AA17,AA20,AA23,AA26,AA29,AA32,AA35,AA38,AA41,AA44,AA47,AA50,AA53))</f>
        <v>9</v>
      </c>
      <c r="AB11" s="20">
        <f>IF(SUM(AB14,AB17,AB20,AB23,AB26,AB29,AB32,AB35,AB38,AB41,AB44,AB47,AB50,AB53)=0,"- ",SUM(AB14,AB17,AB20,AB23,AB26,AB29,AB32,AB35,AB38,AB41,AB44,AB47,AB50,AB53))</f>
        <v>163110</v>
      </c>
      <c r="AC11" s="19">
        <f>IF(SUM(AC14,AC17,AC20,AC23,AC26,AC29,AC32,AC35,AC38,AC41,AC44,AC47,AC50,AC53)=0,"- ",SUM(AC14,AC17,AC20,AC23,AC26,AC29,AC32,AC35,AC38,AC41,AC44,AC47,AC50,AC53))</f>
        <v>8</v>
      </c>
      <c r="AD11" s="21">
        <f>IF(SUM(AD14,AD17,AD20,AD23,AD26,AD29,AD32,AD35,AD38,AD41,AD44,AD47,AD50,AD53)=0,"- ",SUM(AD14,AD17,AD20,AD23,AD26,AD29,AD32,AD35,AD38,AD41,AD44,AD47,AD50,AD53))</f>
        <v>153112</v>
      </c>
    </row>
    <row r="12" spans="1:30" s="6" customFormat="1" ht="18" customHeight="1">
      <c r="A12" s="22"/>
      <c r="B12" s="23"/>
      <c r="C12" s="46" t="s">
        <v>23</v>
      </c>
      <c r="D12" s="10" t="s">
        <v>18</v>
      </c>
      <c r="E12" s="11" t="str">
        <f>IF(SUM(G12,I12,K12,M12,O12,Q12,S12,U12,W12,Y12,AA12,AC12)=0,"- ",SUM(G12,I12,K12,M12,O12,Q12,S12,U12,W12,Y12,AA12,AC12))</f>
        <v>- </v>
      </c>
      <c r="F12" s="12" t="str">
        <f>IF(SUM(H12,J12,L12,N12,P12,R12,T12,V12,X12,Z12,AB12,AD12)=0,"- ",SUM(H12,J12,L12,N12,P12,R12,T12,V12,X12,Z12,AB12,AD12))</f>
        <v>- </v>
      </c>
      <c r="G12" s="11" t="str">
        <f>IF(SUM(G13:G14)=0,"- ",SUM(G13:G14))</f>
        <v>- </v>
      </c>
      <c r="H12" s="12" t="str">
        <f>IF(SUM(H13:H14)=0,"- ",SUM(H13:H14))</f>
        <v>- </v>
      </c>
      <c r="I12" s="11" t="str">
        <f>IF(SUM(I13:I14)=0,"- ",SUM(I13:I14))</f>
        <v>- </v>
      </c>
      <c r="J12" s="12" t="str">
        <f>IF(SUM(J13:J14)=0,"- ",SUM(J13:J14))</f>
        <v>- </v>
      </c>
      <c r="K12" s="11" t="str">
        <f>IF(SUM(K13:K14)=0,"- ",SUM(K13:K14))</f>
        <v>- </v>
      </c>
      <c r="L12" s="12" t="str">
        <f>IF(SUM(L13:L14)=0,"- ",SUM(L13:L14))</f>
        <v>- </v>
      </c>
      <c r="M12" s="11" t="str">
        <f>IF(SUM(M13:M14)=0,"- ",SUM(M13:M14))</f>
        <v>- </v>
      </c>
      <c r="N12" s="12" t="str">
        <f>IF(SUM(N13:N14)=0,"- ",SUM(N13:N14))</f>
        <v>- </v>
      </c>
      <c r="O12" s="11" t="str">
        <f>IF(SUM(O13:O14)=0,"- ",SUM(O13:O14))</f>
        <v>- </v>
      </c>
      <c r="P12" s="12" t="str">
        <f>IF(SUM(P13:P14)=0,"- ",SUM(P13:P14))</f>
        <v>- </v>
      </c>
      <c r="Q12" s="11" t="str">
        <f>IF(SUM(Q13:Q14)=0,"- ",SUM(Q13:Q14))</f>
        <v>- </v>
      </c>
      <c r="R12" s="12" t="str">
        <f>IF(SUM(R13:R14)=0,"- ",SUM(R13:R14))</f>
        <v>- </v>
      </c>
      <c r="S12" s="11" t="str">
        <f>IF(SUM(S13:S14)=0,"- ",SUM(S13:S14))</f>
        <v>- </v>
      </c>
      <c r="T12" s="12" t="str">
        <f>IF(SUM(T13:T14)=0,"- ",SUM(T13:T14))</f>
        <v>- </v>
      </c>
      <c r="U12" s="11" t="str">
        <f>IF(SUM(U13:U14)=0,"- ",SUM(U13:U14))</f>
        <v>- </v>
      </c>
      <c r="V12" s="12" t="str">
        <f>IF(SUM(V13:V14)=0,"- ",SUM(V13:V14))</f>
        <v>- </v>
      </c>
      <c r="W12" s="11" t="str">
        <f>IF(SUM(W13:W14)=0,"- ",SUM(W13:W14))</f>
        <v>- </v>
      </c>
      <c r="X12" s="12" t="str">
        <f>IF(SUM(X13:X14)=0,"- ",SUM(X13:X14))</f>
        <v>- </v>
      </c>
      <c r="Y12" s="11" t="str">
        <f>IF(SUM(Y13:Y14)=0,"- ",SUM(Y13:Y14))</f>
        <v>- </v>
      </c>
      <c r="Z12" s="12" t="str">
        <f>IF(SUM(Z13:Z14)=0,"- ",SUM(Z13:Z14))</f>
        <v>- </v>
      </c>
      <c r="AA12" s="11" t="str">
        <f>IF(SUM(AA13:AA14)=0,"- ",SUM(AA13:AA14))</f>
        <v>- </v>
      </c>
      <c r="AB12" s="12" t="str">
        <f>IF(SUM(AB13:AB14)=0,"- ",SUM(AB13:AB14))</f>
        <v>- </v>
      </c>
      <c r="AC12" s="11" t="str">
        <f>IF(SUM(AC13:AC14)=0,"- ",SUM(AC13:AC14))</f>
        <v>- </v>
      </c>
      <c r="AD12" s="13" t="str">
        <f>IF(SUM(AD13:AD14)=0,"- ",SUM(AD13:AD14))</f>
        <v>- </v>
      </c>
    </row>
    <row r="13" spans="1:30" s="6" customFormat="1" ht="18" customHeight="1">
      <c r="A13" s="22"/>
      <c r="B13" s="24"/>
      <c r="C13" s="47"/>
      <c r="D13" s="14" t="s">
        <v>20</v>
      </c>
      <c r="E13" s="15" t="str">
        <f>IF(SUM(G13,I13,K13,M13,O13,Q13,S13,U13,W13,Y13,AA13,AC13)=0,"- ",SUM(G13,I13,K13,M13,O13,Q13,S13,U13,W13,Y13,AA13,AC13))</f>
        <v>- </v>
      </c>
      <c r="F13" s="16" t="str">
        <f>IF(SUM(H13,J13,L13,N13,P13,R13,T13,V13,X13,Z13,AB13,AD13)=0,"- ",SUM(H13,J13,L13,N13,P13,R13,T13,V13,X13,Z13,AB13,AD13))</f>
        <v>- </v>
      </c>
      <c r="G13" s="15" t="s">
        <v>24</v>
      </c>
      <c r="H13" s="16" t="s">
        <v>24</v>
      </c>
      <c r="I13" s="15" t="s">
        <v>24</v>
      </c>
      <c r="J13" s="16" t="s">
        <v>24</v>
      </c>
      <c r="K13" s="15" t="s">
        <v>24</v>
      </c>
      <c r="L13" s="16" t="s">
        <v>24</v>
      </c>
      <c r="M13" s="15" t="s">
        <v>24</v>
      </c>
      <c r="N13" s="16" t="s">
        <v>24</v>
      </c>
      <c r="O13" s="15" t="s">
        <v>24</v>
      </c>
      <c r="P13" s="16" t="s">
        <v>24</v>
      </c>
      <c r="Q13" s="15" t="s">
        <v>24</v>
      </c>
      <c r="R13" s="16" t="s">
        <v>24</v>
      </c>
      <c r="S13" s="15" t="s">
        <v>24</v>
      </c>
      <c r="T13" s="16" t="s">
        <v>24</v>
      </c>
      <c r="U13" s="15" t="s">
        <v>24</v>
      </c>
      <c r="V13" s="16" t="s">
        <v>24</v>
      </c>
      <c r="W13" s="15" t="s">
        <v>24</v>
      </c>
      <c r="X13" s="16" t="s">
        <v>24</v>
      </c>
      <c r="Y13" s="15" t="s">
        <v>24</v>
      </c>
      <c r="Z13" s="16" t="s">
        <v>24</v>
      </c>
      <c r="AA13" s="15" t="s">
        <v>24</v>
      </c>
      <c r="AB13" s="16" t="s">
        <v>24</v>
      </c>
      <c r="AC13" s="15" t="s">
        <v>24</v>
      </c>
      <c r="AD13" s="43" t="s">
        <v>24</v>
      </c>
    </row>
    <row r="14" spans="1:30" s="6" customFormat="1" ht="18" customHeight="1">
      <c r="A14" s="22"/>
      <c r="B14" s="24"/>
      <c r="C14" s="48"/>
      <c r="D14" s="18" t="s">
        <v>21</v>
      </c>
      <c r="E14" s="19" t="str">
        <f>IF(SUM(G14,I14,K14,M14,O14,Q14,S14,U14,W14,Y14,AA14,AC14)=0,"- ",SUM(G14,I14,K14,M14,O14,Q14,S14,U14,W14,Y14,AA14,AC14))</f>
        <v>- </v>
      </c>
      <c r="F14" s="20" t="str">
        <f>IF(SUM(H14,J14,L14,N14,P14,R14,T14,V14,X14,Z14,AB14,AD14)=0,"- ",SUM(H14,J14,L14,N14,P14,R14,T14,V14,X14,Z14,AB14,AD14))</f>
        <v>- </v>
      </c>
      <c r="G14" s="19" t="s">
        <v>24</v>
      </c>
      <c r="H14" s="20" t="s">
        <v>24</v>
      </c>
      <c r="I14" s="19" t="s">
        <v>24</v>
      </c>
      <c r="J14" s="20" t="s">
        <v>24</v>
      </c>
      <c r="K14" s="19" t="s">
        <v>24</v>
      </c>
      <c r="L14" s="20" t="s">
        <v>24</v>
      </c>
      <c r="M14" s="19" t="s">
        <v>24</v>
      </c>
      <c r="N14" s="20" t="s">
        <v>24</v>
      </c>
      <c r="O14" s="19" t="s">
        <v>24</v>
      </c>
      <c r="P14" s="20" t="s">
        <v>24</v>
      </c>
      <c r="Q14" s="19" t="s">
        <v>24</v>
      </c>
      <c r="R14" s="20" t="s">
        <v>24</v>
      </c>
      <c r="S14" s="19" t="s">
        <v>24</v>
      </c>
      <c r="T14" s="20" t="s">
        <v>24</v>
      </c>
      <c r="U14" s="19" t="s">
        <v>24</v>
      </c>
      <c r="V14" s="20" t="s">
        <v>24</v>
      </c>
      <c r="W14" s="19" t="s">
        <v>24</v>
      </c>
      <c r="X14" s="20" t="s">
        <v>24</v>
      </c>
      <c r="Y14" s="19" t="s">
        <v>24</v>
      </c>
      <c r="Z14" s="20" t="s">
        <v>24</v>
      </c>
      <c r="AA14" s="19" t="s">
        <v>24</v>
      </c>
      <c r="AB14" s="20" t="s">
        <v>24</v>
      </c>
      <c r="AC14" s="19" t="s">
        <v>24</v>
      </c>
      <c r="AD14" s="44" t="s">
        <v>24</v>
      </c>
    </row>
    <row r="15" spans="1:30" s="6" customFormat="1" ht="18" customHeight="1">
      <c r="A15" s="22"/>
      <c r="B15" s="24"/>
      <c r="C15" s="46" t="s">
        <v>25</v>
      </c>
      <c r="D15" s="10" t="s">
        <v>18</v>
      </c>
      <c r="E15" s="11">
        <f>IF(SUM(G15,I15,K15,M15,O15,Q15,S15,U15,W15,Y15,AA15,AC15)=0,"- ",SUM(G15,I15,K15,M15,O15,Q15,S15,U15,W15,Y15,AA15,AC15))</f>
        <v>418</v>
      </c>
      <c r="F15" s="12">
        <f>IF(SUM(H15,J15,L15,N15,P15,R15,T15,V15,X15,Z15,AB15,AD15)=0,"- ",SUM(H15,J15,L15,N15,P15,R15,T15,V15,X15,Z15,AB15,AD15))</f>
        <v>23213481</v>
      </c>
      <c r="G15" s="11">
        <f>IF(SUM(G16:G17)=0,"- ",SUM(G16:G17))</f>
        <v>34</v>
      </c>
      <c r="H15" s="12">
        <f>IF(SUM(H16:H17)=0,"- ",SUM(H16:H17))</f>
        <v>1830620</v>
      </c>
      <c r="I15" s="11">
        <f>IF(SUM(I16:I17)=0,"- ",SUM(I16:I17))</f>
        <v>32</v>
      </c>
      <c r="J15" s="12">
        <f>IF(SUM(J16:J17)=0,"- ",SUM(J16:J17))</f>
        <v>1674564</v>
      </c>
      <c r="K15" s="11">
        <f>IF(SUM(K16:K17)=0,"- ",SUM(K16:K17))</f>
        <v>37</v>
      </c>
      <c r="L15" s="12">
        <f>IF(SUM(L16:L17)=0,"- ",SUM(L16:L17))</f>
        <v>2054174</v>
      </c>
      <c r="M15" s="11">
        <f>IF(SUM(M16:M17)=0,"- ",SUM(M16:M17))</f>
        <v>32</v>
      </c>
      <c r="N15" s="12">
        <f>IF(SUM(N16:N17)=0,"- ",SUM(N16:N17))</f>
        <v>1772728</v>
      </c>
      <c r="O15" s="11">
        <f>IF(SUM(O16:O17)=0,"- ",SUM(O16:O17))</f>
        <v>35</v>
      </c>
      <c r="P15" s="12">
        <f>IF(SUM(P16:P17)=0,"- ",SUM(P16:P17))</f>
        <v>1855293</v>
      </c>
      <c r="Q15" s="11">
        <f>IF(SUM(Q16:Q17)=0,"- ",SUM(Q16:Q17))</f>
        <v>37</v>
      </c>
      <c r="R15" s="12">
        <f>IF(SUM(R16:R17)=0,"- ",SUM(R16:R17))</f>
        <v>2134966</v>
      </c>
      <c r="S15" s="11">
        <f>IF(SUM(S16:S17)=0,"- ",SUM(S16:S17))</f>
        <v>36</v>
      </c>
      <c r="T15" s="12">
        <f>IF(SUM(T16:T17)=0,"- ",SUM(T16:T17))</f>
        <v>2004195</v>
      </c>
      <c r="U15" s="11">
        <f>IF(SUM(U16:U17)=0,"- ",SUM(U16:U17))</f>
        <v>37</v>
      </c>
      <c r="V15" s="12">
        <f>IF(SUM(V16:V17)=0,"- ",SUM(V16:V17))</f>
        <v>2098265</v>
      </c>
      <c r="W15" s="11">
        <f>IF(SUM(W16:W17)=0,"- ",SUM(W16:W17))</f>
        <v>35</v>
      </c>
      <c r="X15" s="12">
        <f>IF(SUM(X16:X17)=0,"- ",SUM(X16:X17))</f>
        <v>1967199</v>
      </c>
      <c r="Y15" s="11">
        <f>IF(SUM(Y16:Y17)=0,"- ",SUM(Y16:Y17))</f>
        <v>33</v>
      </c>
      <c r="Z15" s="12">
        <f>IF(SUM(Z16:Z17)=0,"- ",SUM(Z16:Z17))</f>
        <v>1883401</v>
      </c>
      <c r="AA15" s="11">
        <f>IF(SUM(AA16:AA17)=0,"- ",SUM(AA16:AA17))</f>
        <v>34</v>
      </c>
      <c r="AB15" s="12">
        <f>IF(SUM(AB16:AB17)=0,"- ",SUM(AB16:AB17))</f>
        <v>1885362</v>
      </c>
      <c r="AC15" s="11">
        <f>IF(SUM(AC16:AC17)=0,"- ",SUM(AC16:AC17))</f>
        <v>36</v>
      </c>
      <c r="AD15" s="13">
        <f>IF(SUM(AD16:AD17)=0,"- ",SUM(AD16:AD17))</f>
        <v>2052714</v>
      </c>
    </row>
    <row r="16" spans="1:30" s="6" customFormat="1" ht="18" customHeight="1">
      <c r="A16" s="22"/>
      <c r="B16" s="24"/>
      <c r="C16" s="47"/>
      <c r="D16" s="14" t="s">
        <v>20</v>
      </c>
      <c r="E16" s="15">
        <f>IF(SUM(G16,I16,K16,M16,O16,Q16,S16,U16,W16,Y16,AA16,AC16)=0,"- ",SUM(G16,I16,K16,M16,O16,Q16,S16,U16,W16,Y16,AA16,AC16))</f>
        <v>377</v>
      </c>
      <c r="F16" s="16">
        <f>IF(SUM(H16,J16,L16,N16,P16,R16,T16,V16,X16,Z16,AB16,AD16)=0,"- ",SUM(H16,J16,L16,N16,P16,R16,T16,V16,X16,Z16,AB16,AD16))</f>
        <v>22014298</v>
      </c>
      <c r="G16" s="34">
        <v>31</v>
      </c>
      <c r="H16" s="35">
        <v>1743935</v>
      </c>
      <c r="I16" s="34">
        <v>30</v>
      </c>
      <c r="J16" s="35">
        <v>1609462</v>
      </c>
      <c r="K16" s="34">
        <v>33</v>
      </c>
      <c r="L16" s="35">
        <v>1934938</v>
      </c>
      <c r="M16" s="34">
        <v>29</v>
      </c>
      <c r="N16" s="35">
        <v>1686043</v>
      </c>
      <c r="O16" s="34">
        <v>31</v>
      </c>
      <c r="P16" s="35">
        <v>1742173</v>
      </c>
      <c r="Q16" s="34">
        <v>34</v>
      </c>
      <c r="R16" s="35">
        <v>2043429</v>
      </c>
      <c r="S16" s="34">
        <v>33</v>
      </c>
      <c r="T16" s="35">
        <v>1917510</v>
      </c>
      <c r="U16" s="34">
        <v>32</v>
      </c>
      <c r="V16" s="35">
        <v>1952594</v>
      </c>
      <c r="W16" s="34">
        <v>32</v>
      </c>
      <c r="X16" s="35">
        <v>1875662</v>
      </c>
      <c r="Y16" s="34">
        <v>30</v>
      </c>
      <c r="Z16" s="35">
        <v>1796716</v>
      </c>
      <c r="AA16" s="34">
        <v>30</v>
      </c>
      <c r="AB16" s="35">
        <v>1772242</v>
      </c>
      <c r="AC16" s="34">
        <v>32</v>
      </c>
      <c r="AD16" s="36">
        <v>1939594</v>
      </c>
    </row>
    <row r="17" spans="1:30" s="6" customFormat="1" ht="18" customHeight="1">
      <c r="A17" s="22"/>
      <c r="B17" s="24"/>
      <c r="C17" s="48"/>
      <c r="D17" s="18" t="s">
        <v>21</v>
      </c>
      <c r="E17" s="19">
        <f>IF(SUM(G17,I17,K17,M17,O17,Q17,S17,U17,W17,Y17,AA17,AC17)=0,"- ",SUM(G17,I17,K17,M17,O17,Q17,S17,U17,W17,Y17,AA17,AC17))</f>
        <v>41</v>
      </c>
      <c r="F17" s="20">
        <f>IF(SUM(H17,J17,L17,N17,P17,R17,T17,V17,X17,Z17,AB17,AD17)=0,"- ",SUM(H17,J17,L17,N17,P17,R17,T17,V17,X17,Z17,AB17,AD17))</f>
        <v>1199183</v>
      </c>
      <c r="G17" s="37">
        <v>3</v>
      </c>
      <c r="H17" s="38">
        <v>86685</v>
      </c>
      <c r="I17" s="37">
        <v>2</v>
      </c>
      <c r="J17" s="38">
        <v>65102</v>
      </c>
      <c r="K17" s="37">
        <v>4</v>
      </c>
      <c r="L17" s="38">
        <v>119236</v>
      </c>
      <c r="M17" s="37">
        <v>3</v>
      </c>
      <c r="N17" s="38">
        <v>86685</v>
      </c>
      <c r="O17" s="37">
        <v>4</v>
      </c>
      <c r="P17" s="38">
        <v>113120</v>
      </c>
      <c r="Q17" s="37">
        <v>3</v>
      </c>
      <c r="R17" s="38">
        <v>91537</v>
      </c>
      <c r="S17" s="37">
        <v>3</v>
      </c>
      <c r="T17" s="38">
        <v>86685</v>
      </c>
      <c r="U17" s="37">
        <v>5</v>
      </c>
      <c r="V17" s="38">
        <v>145671</v>
      </c>
      <c r="W17" s="37">
        <v>3</v>
      </c>
      <c r="X17" s="38">
        <v>91537</v>
      </c>
      <c r="Y17" s="37">
        <v>3</v>
      </c>
      <c r="Z17" s="38">
        <v>86685</v>
      </c>
      <c r="AA17" s="37">
        <v>4</v>
      </c>
      <c r="AB17" s="38">
        <v>113120</v>
      </c>
      <c r="AC17" s="37">
        <v>4</v>
      </c>
      <c r="AD17" s="39">
        <v>113120</v>
      </c>
    </row>
    <row r="18" spans="1:30" s="6" customFormat="1" ht="18" customHeight="1">
      <c r="A18" s="22"/>
      <c r="B18" s="24"/>
      <c r="C18" s="46" t="s">
        <v>26</v>
      </c>
      <c r="D18" s="10" t="s">
        <v>18</v>
      </c>
      <c r="E18" s="11">
        <f>IF(SUM(G18,I18,K18,M18,O18,Q18,S18,U18,W18,Y18,AA18,AC18)=0,"- ",SUM(G18,I18,K18,M18,O18,Q18,S18,U18,W18,Y18,AA18,AC18))</f>
        <v>52</v>
      </c>
      <c r="F18" s="12">
        <f>IF(SUM(H18,J18,L18,N18,P18,R18,T18,V18,X18,Z18,AB18,AD18)=0,"- ",SUM(H18,J18,L18,N18,P18,R18,T18,V18,X18,Z18,AB18,AD18))</f>
        <v>2863432</v>
      </c>
      <c r="G18" s="11">
        <f>IF(SUM(G19:G20)=0,"- ",SUM(G19:G20))</f>
        <v>4</v>
      </c>
      <c r="H18" s="12">
        <f>IF(SUM(H19:H20)=0,"- ",SUM(H19:H20))</f>
        <v>219876</v>
      </c>
      <c r="I18" s="11">
        <f>IF(SUM(I19:I20)=0,"- ",SUM(I19:I20))</f>
        <v>5</v>
      </c>
      <c r="J18" s="12">
        <f>IF(SUM(J19:J20)=0,"- ",SUM(J19:J20))</f>
        <v>275410</v>
      </c>
      <c r="K18" s="11">
        <f>IF(SUM(K19:K20)=0,"- ",SUM(K19:K20))</f>
        <v>4</v>
      </c>
      <c r="L18" s="12">
        <f>IF(SUM(L19:L20)=0,"- ",SUM(L19:L20))</f>
        <v>215972</v>
      </c>
      <c r="M18" s="11">
        <f>IF(SUM(M19:M20)=0,"- ",SUM(M19:M20))</f>
        <v>5</v>
      </c>
      <c r="N18" s="12">
        <f>IF(SUM(N19:N20)=0,"- ",SUM(N19:N20))</f>
        <v>275299</v>
      </c>
      <c r="O18" s="11">
        <f>IF(SUM(O19:O20)=0,"- ",SUM(O19:O20))</f>
        <v>4</v>
      </c>
      <c r="P18" s="12">
        <f>IF(SUM(P19:P20)=0,"- ",SUM(P19:P20))</f>
        <v>218873</v>
      </c>
      <c r="Q18" s="11">
        <f>IF(SUM(Q19:Q20)=0,"- ",SUM(Q19:Q20))</f>
        <v>3</v>
      </c>
      <c r="R18" s="12">
        <f>IF(SUM(R19:R20)=0,"- ",SUM(R19:R20))</f>
        <v>165486</v>
      </c>
      <c r="S18" s="11">
        <f>IF(SUM(S19:S20)=0,"- ",SUM(S19:S20))</f>
        <v>5</v>
      </c>
      <c r="T18" s="12">
        <f>IF(SUM(T19:T20)=0,"- ",SUM(T19:T20))</f>
        <v>277529</v>
      </c>
      <c r="U18" s="11">
        <f>IF(SUM(U19:U20)=0,"- ",SUM(U19:U20))</f>
        <v>4</v>
      </c>
      <c r="V18" s="12">
        <f>IF(SUM(V19:V20)=0,"- ",SUM(V19:V20))</f>
        <v>220973</v>
      </c>
      <c r="W18" s="11">
        <f>IF(SUM(W19:W20)=0,"- ",SUM(W19:W20))</f>
        <v>5</v>
      </c>
      <c r="X18" s="12">
        <f>IF(SUM(X19:X20)=0,"- ",SUM(X19:X20))</f>
        <v>275523</v>
      </c>
      <c r="Y18" s="11">
        <f>IF(SUM(Y19:Y20)=0,"- ",SUM(Y19:Y20))</f>
        <v>4</v>
      </c>
      <c r="Z18" s="12">
        <f>IF(SUM(Z19:Z20)=0,"- ",SUM(Z19:Z20))</f>
        <v>221995</v>
      </c>
      <c r="AA18" s="11">
        <f>IF(SUM(AA19:AA20)=0,"- ",SUM(AA19:AA20))</f>
        <v>4</v>
      </c>
      <c r="AB18" s="12">
        <f>IF(SUM(AB19:AB20)=0,"- ",SUM(AB19:AB20))</f>
        <v>220926</v>
      </c>
      <c r="AC18" s="11">
        <f>IF(SUM(AC19:AC20)=0,"- ",SUM(AC19:AC20))</f>
        <v>5</v>
      </c>
      <c r="AD18" s="13">
        <f>IF(SUM(AD19:AD20)=0,"- ",SUM(AD19:AD20))</f>
        <v>275570</v>
      </c>
    </row>
    <row r="19" spans="1:30" s="6" customFormat="1" ht="18" customHeight="1">
      <c r="A19" s="22"/>
      <c r="B19" s="24"/>
      <c r="C19" s="47"/>
      <c r="D19" s="14" t="s">
        <v>20</v>
      </c>
      <c r="E19" s="15">
        <f>IF(SUM(G19,I19,K19,M19,O19,Q19,S19,U19,W19,Y19,AA19,AC19)=0,"- ",SUM(G19,I19,K19,M19,O19,Q19,S19,U19,W19,Y19,AA19,AC19))</f>
        <v>52</v>
      </c>
      <c r="F19" s="16">
        <f>IF(SUM(H19,J19,L19,N19,P19,R19,T19,V19,X19,Z19,AB19,AD19)=0,"- ",SUM(H19,J19,L19,N19,P19,R19,T19,V19,X19,Z19,AB19,AD19))</f>
        <v>2863432</v>
      </c>
      <c r="G19" s="34">
        <v>4</v>
      </c>
      <c r="H19" s="35">
        <v>219876</v>
      </c>
      <c r="I19" s="34">
        <v>5</v>
      </c>
      <c r="J19" s="35">
        <v>275410</v>
      </c>
      <c r="K19" s="34">
        <v>4</v>
      </c>
      <c r="L19" s="35">
        <v>215972</v>
      </c>
      <c r="M19" s="34">
        <v>5</v>
      </c>
      <c r="N19" s="35">
        <v>275299</v>
      </c>
      <c r="O19" s="34">
        <v>4</v>
      </c>
      <c r="P19" s="35">
        <v>218873</v>
      </c>
      <c r="Q19" s="34">
        <v>3</v>
      </c>
      <c r="R19" s="35">
        <v>165486</v>
      </c>
      <c r="S19" s="34">
        <v>5</v>
      </c>
      <c r="T19" s="35">
        <v>277529</v>
      </c>
      <c r="U19" s="34">
        <v>4</v>
      </c>
      <c r="V19" s="35">
        <v>220973</v>
      </c>
      <c r="W19" s="34">
        <v>5</v>
      </c>
      <c r="X19" s="35">
        <v>275523</v>
      </c>
      <c r="Y19" s="34">
        <v>4</v>
      </c>
      <c r="Z19" s="35">
        <v>221995</v>
      </c>
      <c r="AA19" s="34">
        <v>4</v>
      </c>
      <c r="AB19" s="35">
        <v>220926</v>
      </c>
      <c r="AC19" s="34">
        <v>5</v>
      </c>
      <c r="AD19" s="36">
        <v>275570</v>
      </c>
    </row>
    <row r="20" spans="1:30" s="6" customFormat="1" ht="18" customHeight="1">
      <c r="A20" s="22"/>
      <c r="B20" s="24"/>
      <c r="C20" s="48"/>
      <c r="D20" s="18" t="s">
        <v>21</v>
      </c>
      <c r="E20" s="19" t="str">
        <f>IF(SUM(G20,I20,K20,M20,O20,Q20,S20,U20,W20,Y20,AA20,AC20)=0,"- ",SUM(G20,I20,K20,M20,O20,Q20,S20,U20,W20,Y20,AA20,AC20))</f>
        <v>- </v>
      </c>
      <c r="F20" s="20" t="str">
        <f>IF(SUM(H20,J20,L20,N20,P20,R20,T20,V20,X20,Z20,AB20,AD20)=0,"- ",SUM(H20,J20,L20,N20,P20,R20,T20,V20,X20,Z20,AB20,AD20))</f>
        <v>- </v>
      </c>
      <c r="G20" s="19" t="s">
        <v>24</v>
      </c>
      <c r="H20" s="20" t="s">
        <v>24</v>
      </c>
      <c r="I20" s="19" t="s">
        <v>24</v>
      </c>
      <c r="J20" s="20" t="s">
        <v>24</v>
      </c>
      <c r="K20" s="19" t="s">
        <v>24</v>
      </c>
      <c r="L20" s="20" t="s">
        <v>24</v>
      </c>
      <c r="M20" s="19" t="s">
        <v>24</v>
      </c>
      <c r="N20" s="20" t="s">
        <v>24</v>
      </c>
      <c r="O20" s="19" t="s">
        <v>24</v>
      </c>
      <c r="P20" s="20" t="s">
        <v>24</v>
      </c>
      <c r="Q20" s="19" t="s">
        <v>24</v>
      </c>
      <c r="R20" s="20" t="s">
        <v>24</v>
      </c>
      <c r="S20" s="19" t="s">
        <v>24</v>
      </c>
      <c r="T20" s="20" t="s">
        <v>24</v>
      </c>
      <c r="U20" s="19" t="s">
        <v>24</v>
      </c>
      <c r="V20" s="20" t="s">
        <v>24</v>
      </c>
      <c r="W20" s="19" t="s">
        <v>24</v>
      </c>
      <c r="X20" s="20" t="s">
        <v>24</v>
      </c>
      <c r="Y20" s="19" t="s">
        <v>24</v>
      </c>
      <c r="Z20" s="20" t="s">
        <v>24</v>
      </c>
      <c r="AA20" s="19" t="s">
        <v>24</v>
      </c>
      <c r="AB20" s="20" t="s">
        <v>24</v>
      </c>
      <c r="AC20" s="19" t="s">
        <v>24</v>
      </c>
      <c r="AD20" s="44" t="s">
        <v>24</v>
      </c>
    </row>
    <row r="21" spans="1:30" s="6" customFormat="1" ht="18" customHeight="1">
      <c r="A21" s="22"/>
      <c r="B21" s="24"/>
      <c r="C21" s="46" t="s">
        <v>27</v>
      </c>
      <c r="D21" s="10" t="s">
        <v>18</v>
      </c>
      <c r="E21" s="11">
        <f>IF(SUM(G21,I21,K21,M21,O21,Q21,S21,U21,W21,Y21,AA21,AC21)=0,"- ",SUM(G21,I21,K21,M21,O21,Q21,S21,U21,W21,Y21,AA21,AC21))</f>
        <v>84</v>
      </c>
      <c r="F21" s="12">
        <f>IF(SUM(H21,J21,L21,N21,P21,R21,T21,V21,X21,Z21,AB21,AD21)=0,"- ",SUM(H21,J21,L21,N21,P21,R21,T21,V21,X21,Z21,AB21,AD21))</f>
        <v>10185594</v>
      </c>
      <c r="G21" s="11">
        <f>IF(SUM(G22:G23)=0,"- ",SUM(G22:G23))</f>
        <v>9</v>
      </c>
      <c r="H21" s="12">
        <f>IF(SUM(H22:H23)=0,"- ",SUM(H22:H23))</f>
        <v>1156033</v>
      </c>
      <c r="I21" s="11">
        <f>IF(SUM(I22:I23)=0,"- ",SUM(I22:I23))</f>
        <v>10</v>
      </c>
      <c r="J21" s="12">
        <f>IF(SUM(J22:J23)=0,"- ",SUM(J22:J23))</f>
        <v>1238930</v>
      </c>
      <c r="K21" s="11">
        <f>IF(SUM(K22:K23)=0,"- ",SUM(K22:K23))</f>
        <v>9</v>
      </c>
      <c r="L21" s="12">
        <f>IF(SUM(L22:L23)=0,"- ",SUM(L22:L23))</f>
        <v>1173186</v>
      </c>
      <c r="M21" s="11">
        <f>IF(SUM(M22:M23)=0,"- ",SUM(M22:M23))</f>
        <v>8</v>
      </c>
      <c r="N21" s="12">
        <f>IF(SUM(N22:N23)=0,"- ",SUM(N22:N23))</f>
        <v>1058208</v>
      </c>
      <c r="O21" s="11">
        <f>IF(SUM(O22:O23)=0,"- ",SUM(O22:O23))</f>
        <v>10</v>
      </c>
      <c r="P21" s="12">
        <f>IF(SUM(P22:P23)=0,"- ",SUM(P22:P23))</f>
        <v>1177076</v>
      </c>
      <c r="Q21" s="11">
        <f>IF(SUM(Q22:Q23)=0,"- ",SUM(Q22:Q23))</f>
        <v>10</v>
      </c>
      <c r="R21" s="12">
        <f>IF(SUM(R22:R23)=0,"- ",SUM(R22:R23))</f>
        <v>1306213</v>
      </c>
      <c r="S21" s="11">
        <f>IF(SUM(S22:S23)=0,"- ",SUM(S22:S23))</f>
        <v>7</v>
      </c>
      <c r="T21" s="12">
        <f>IF(SUM(T22:T23)=0,"- ",SUM(T22:T23))</f>
        <v>877338</v>
      </c>
      <c r="U21" s="11">
        <f>IF(SUM(U22:U23)=0,"- ",SUM(U22:U23))</f>
        <v>4</v>
      </c>
      <c r="V21" s="12">
        <f>IF(SUM(V22:V23)=0,"- ",SUM(V22:V23))</f>
        <v>407491</v>
      </c>
      <c r="W21" s="11">
        <f>IF(SUM(W22:W23)=0,"- ",SUM(W22:W23))</f>
        <v>4</v>
      </c>
      <c r="X21" s="12">
        <f>IF(SUM(X22:X23)=0,"- ",SUM(X22:X23))</f>
        <v>424426</v>
      </c>
      <c r="Y21" s="11">
        <f>IF(SUM(Y22:Y23)=0,"- ",SUM(Y22:Y23))</f>
        <v>5</v>
      </c>
      <c r="Z21" s="12">
        <f>IF(SUM(Z22:Z23)=0,"- ",SUM(Z22:Z23))</f>
        <v>535750</v>
      </c>
      <c r="AA21" s="11">
        <f>IF(SUM(AA22:AA23)=0,"- ",SUM(AA22:AA23))</f>
        <v>4</v>
      </c>
      <c r="AB21" s="12">
        <f>IF(SUM(AB22:AB23)=0,"- ",SUM(AB22:AB23))</f>
        <v>408235</v>
      </c>
      <c r="AC21" s="11">
        <f>IF(SUM(AC22:AC23)=0,"- ",SUM(AC22:AC23))</f>
        <v>4</v>
      </c>
      <c r="AD21" s="13">
        <f>IF(SUM(AD22:AD23)=0,"- ",SUM(AD22:AD23))</f>
        <v>422708</v>
      </c>
    </row>
    <row r="22" spans="1:30" s="6" customFormat="1" ht="18" customHeight="1">
      <c r="A22" s="22"/>
      <c r="B22" s="24"/>
      <c r="C22" s="47"/>
      <c r="D22" s="14" t="s">
        <v>20</v>
      </c>
      <c r="E22" s="15">
        <f>IF(SUM(G22,I22,K22,M22,O22,Q22,S22,U22,W22,Y22,AA22,AC22)=0,"- ",SUM(G22,I22,K22,M22,O22,Q22,S22,U22,W22,Y22,AA22,AC22))</f>
        <v>84</v>
      </c>
      <c r="F22" s="16">
        <f>IF(SUM(H22,J22,L22,N22,P22,R22,T22,V22,X22,Z22,AB22,AD22)=0,"- ",SUM(H22,J22,L22,N22,P22,R22,T22,V22,X22,Z22,AB22,AD22))</f>
        <v>10185594</v>
      </c>
      <c r="G22" s="34">
        <v>9</v>
      </c>
      <c r="H22" s="35">
        <v>1156033</v>
      </c>
      <c r="I22" s="34">
        <v>10</v>
      </c>
      <c r="J22" s="35">
        <v>1238930</v>
      </c>
      <c r="K22" s="34">
        <v>9</v>
      </c>
      <c r="L22" s="35">
        <v>1173186</v>
      </c>
      <c r="M22" s="34">
        <v>8</v>
      </c>
      <c r="N22" s="35">
        <v>1058208</v>
      </c>
      <c r="O22" s="34">
        <v>10</v>
      </c>
      <c r="P22" s="35">
        <v>1177076</v>
      </c>
      <c r="Q22" s="34">
        <v>10</v>
      </c>
      <c r="R22" s="35">
        <v>1306213</v>
      </c>
      <c r="S22" s="34">
        <v>7</v>
      </c>
      <c r="T22" s="35">
        <v>877338</v>
      </c>
      <c r="U22" s="34">
        <v>4</v>
      </c>
      <c r="V22" s="35">
        <v>407491</v>
      </c>
      <c r="W22" s="34">
        <v>4</v>
      </c>
      <c r="X22" s="35">
        <v>424426</v>
      </c>
      <c r="Y22" s="34">
        <v>5</v>
      </c>
      <c r="Z22" s="35">
        <v>535750</v>
      </c>
      <c r="AA22" s="34">
        <v>4</v>
      </c>
      <c r="AB22" s="35">
        <v>408235</v>
      </c>
      <c r="AC22" s="34">
        <v>4</v>
      </c>
      <c r="AD22" s="36">
        <v>422708</v>
      </c>
    </row>
    <row r="23" spans="1:30" s="6" customFormat="1" ht="18" customHeight="1">
      <c r="A23" s="22"/>
      <c r="B23" s="24"/>
      <c r="C23" s="48"/>
      <c r="D23" s="18" t="s">
        <v>21</v>
      </c>
      <c r="E23" s="19" t="str">
        <f>IF(SUM(G23,I23,K23,M23,O23,Q23,S23,U23,W23,Y23,AA23,AC23)=0,"- ",SUM(G23,I23,K23,M23,O23,Q23,S23,U23,W23,Y23,AA23,AC23))</f>
        <v>- </v>
      </c>
      <c r="F23" s="20" t="str">
        <f>IF(SUM(H23,J23,L23,N23,P23,R23,T23,V23,X23,Z23,AB23,AD23)=0,"- ",SUM(H23,J23,L23,N23,P23,R23,T23,V23,X23,Z23,AB23,AD23))</f>
        <v>- </v>
      </c>
      <c r="G23" s="19" t="s">
        <v>24</v>
      </c>
      <c r="H23" s="20" t="s">
        <v>24</v>
      </c>
      <c r="I23" s="19" t="s">
        <v>24</v>
      </c>
      <c r="J23" s="20" t="s">
        <v>24</v>
      </c>
      <c r="K23" s="19" t="s">
        <v>24</v>
      </c>
      <c r="L23" s="20" t="s">
        <v>24</v>
      </c>
      <c r="M23" s="19" t="s">
        <v>24</v>
      </c>
      <c r="N23" s="20" t="s">
        <v>24</v>
      </c>
      <c r="O23" s="19" t="s">
        <v>24</v>
      </c>
      <c r="P23" s="20" t="s">
        <v>24</v>
      </c>
      <c r="Q23" s="19" t="s">
        <v>24</v>
      </c>
      <c r="R23" s="20" t="s">
        <v>24</v>
      </c>
      <c r="S23" s="19" t="s">
        <v>24</v>
      </c>
      <c r="T23" s="20" t="s">
        <v>24</v>
      </c>
      <c r="U23" s="19" t="s">
        <v>24</v>
      </c>
      <c r="V23" s="20" t="s">
        <v>24</v>
      </c>
      <c r="W23" s="19" t="s">
        <v>24</v>
      </c>
      <c r="X23" s="20" t="s">
        <v>24</v>
      </c>
      <c r="Y23" s="19" t="s">
        <v>24</v>
      </c>
      <c r="Z23" s="20" t="s">
        <v>24</v>
      </c>
      <c r="AA23" s="19" t="s">
        <v>24</v>
      </c>
      <c r="AB23" s="20" t="s">
        <v>24</v>
      </c>
      <c r="AC23" s="19" t="s">
        <v>24</v>
      </c>
      <c r="AD23" s="44" t="s">
        <v>24</v>
      </c>
    </row>
    <row r="24" spans="1:30" s="6" customFormat="1" ht="18" customHeight="1">
      <c r="A24" s="22"/>
      <c r="B24" s="24"/>
      <c r="C24" s="46" t="s">
        <v>28</v>
      </c>
      <c r="D24" s="10" t="s">
        <v>18</v>
      </c>
      <c r="E24" s="11" t="str">
        <f>IF(SUM(G24,I24,K24,M24,O24,Q24,S24,U24,W24,Y24,AA24,AC24)=0,"- ",SUM(G24,I24,K24,M24,O24,Q24,S24,U24,W24,Y24,AA24,AC24))</f>
        <v>- </v>
      </c>
      <c r="F24" s="12" t="str">
        <f>IF(SUM(H24,J24,L24,N24,P24,R24,T24,V24,X24,Z24,AB24,AD24)=0,"- ",SUM(H24,J24,L24,N24,P24,R24,T24,V24,X24,Z24,AB24,AD24))</f>
        <v>- </v>
      </c>
      <c r="G24" s="11" t="str">
        <f>IF(SUM(G25:G26)=0,"- ",SUM(G25:G26))</f>
        <v>- </v>
      </c>
      <c r="H24" s="12" t="str">
        <f>IF(SUM(H25:H26)=0,"- ",SUM(H25:H26))</f>
        <v>- </v>
      </c>
      <c r="I24" s="11" t="str">
        <f>IF(SUM(I25:I26)=0,"- ",SUM(I25:I26))</f>
        <v>- </v>
      </c>
      <c r="J24" s="12" t="str">
        <f>IF(SUM(J25:J26)=0,"- ",SUM(J25:J26))</f>
        <v>- </v>
      </c>
      <c r="K24" s="11" t="str">
        <f>IF(SUM(K25:K26)=0,"- ",SUM(K25:K26))</f>
        <v>- </v>
      </c>
      <c r="L24" s="12" t="str">
        <f>IF(SUM(L25:L26)=0,"- ",SUM(L25:L26))</f>
        <v>- </v>
      </c>
      <c r="M24" s="11" t="str">
        <f>IF(SUM(M25:M26)=0,"- ",SUM(M25:M26))</f>
        <v>- </v>
      </c>
      <c r="N24" s="12" t="str">
        <f>IF(SUM(N25:N26)=0,"- ",SUM(N25:N26))</f>
        <v>- </v>
      </c>
      <c r="O24" s="11" t="str">
        <f>IF(SUM(O25:O26)=0,"- ",SUM(O25:O26))</f>
        <v>- </v>
      </c>
      <c r="P24" s="12" t="str">
        <f>IF(SUM(P25:P26)=0,"- ",SUM(P25:P26))</f>
        <v>- </v>
      </c>
      <c r="Q24" s="11" t="str">
        <f>IF(SUM(Q25:Q26)=0,"- ",SUM(Q25:Q26))</f>
        <v>- </v>
      </c>
      <c r="R24" s="12" t="str">
        <f>IF(SUM(R25:R26)=0,"- ",SUM(R25:R26))</f>
        <v>- </v>
      </c>
      <c r="S24" s="11" t="str">
        <f>IF(SUM(S25:S26)=0,"- ",SUM(S25:S26))</f>
        <v>- </v>
      </c>
      <c r="T24" s="12" t="str">
        <f>IF(SUM(T25:T26)=0,"- ",SUM(T25:T26))</f>
        <v>- </v>
      </c>
      <c r="U24" s="11" t="str">
        <f>IF(SUM(U25:U26)=0,"- ",SUM(U25:U26))</f>
        <v>- </v>
      </c>
      <c r="V24" s="12" t="str">
        <f>IF(SUM(V25:V26)=0,"- ",SUM(V25:V26))</f>
        <v>- </v>
      </c>
      <c r="W24" s="11" t="str">
        <f>IF(SUM(W25:W26)=0,"- ",SUM(W25:W26))</f>
        <v>- </v>
      </c>
      <c r="X24" s="12" t="str">
        <f>IF(SUM(X25:X26)=0,"- ",SUM(X25:X26))</f>
        <v>- </v>
      </c>
      <c r="Y24" s="11" t="str">
        <f>IF(SUM(Y25:Y26)=0,"- ",SUM(Y25:Y26))</f>
        <v>- </v>
      </c>
      <c r="Z24" s="12" t="str">
        <f>IF(SUM(Z25:Z26)=0,"- ",SUM(Z25:Z26))</f>
        <v>- </v>
      </c>
      <c r="AA24" s="11" t="str">
        <f>IF(SUM(AA25:AA26)=0,"- ",SUM(AA25:AA26))</f>
        <v>- </v>
      </c>
      <c r="AB24" s="12" t="str">
        <f>IF(SUM(AB25:AB26)=0,"- ",SUM(AB25:AB26))</f>
        <v>- </v>
      </c>
      <c r="AC24" s="11" t="str">
        <f>IF(SUM(AC25:AC26)=0,"- ",SUM(AC25:AC26))</f>
        <v>- </v>
      </c>
      <c r="AD24" s="13" t="str">
        <f>IF(SUM(AD25:AD26)=0,"- ",SUM(AD25:AD26))</f>
        <v>- </v>
      </c>
    </row>
    <row r="25" spans="1:30" s="6" customFormat="1" ht="18" customHeight="1">
      <c r="A25" s="22"/>
      <c r="B25" s="24"/>
      <c r="C25" s="47"/>
      <c r="D25" s="14" t="s">
        <v>20</v>
      </c>
      <c r="E25" s="15" t="str">
        <f>IF(SUM(G25,I25,K25,M25,O25,Q25,S25,U25,W25,Y25,AA25,AC25)=0,"- ",SUM(G25,I25,K25,M25,O25,Q25,S25,U25,W25,Y25,AA25,AC25))</f>
        <v>- </v>
      </c>
      <c r="F25" s="16" t="str">
        <f>IF(SUM(H25,J25,L25,N25,P25,R25,T25,V25,X25,Z25,AB25,AD25)=0,"- ",SUM(H25,J25,L25,N25,P25,R25,T25,V25,X25,Z25,AB25,AD25))</f>
        <v>- </v>
      </c>
      <c r="G25" s="34" t="s">
        <v>24</v>
      </c>
      <c r="H25" s="35" t="s">
        <v>24</v>
      </c>
      <c r="I25" s="34" t="s">
        <v>24</v>
      </c>
      <c r="J25" s="35" t="s">
        <v>24</v>
      </c>
      <c r="K25" s="34" t="s">
        <v>24</v>
      </c>
      <c r="L25" s="35" t="s">
        <v>24</v>
      </c>
      <c r="M25" s="34" t="s">
        <v>24</v>
      </c>
      <c r="N25" s="35" t="s">
        <v>24</v>
      </c>
      <c r="O25" s="34" t="s">
        <v>24</v>
      </c>
      <c r="P25" s="35" t="s">
        <v>24</v>
      </c>
      <c r="Q25" s="34" t="s">
        <v>24</v>
      </c>
      <c r="R25" s="35" t="s">
        <v>24</v>
      </c>
      <c r="S25" s="34" t="s">
        <v>24</v>
      </c>
      <c r="T25" s="35" t="s">
        <v>24</v>
      </c>
      <c r="U25" s="34" t="s">
        <v>24</v>
      </c>
      <c r="V25" s="35" t="s">
        <v>24</v>
      </c>
      <c r="W25" s="34" t="s">
        <v>24</v>
      </c>
      <c r="X25" s="35" t="s">
        <v>24</v>
      </c>
      <c r="Y25" s="34" t="s">
        <v>24</v>
      </c>
      <c r="Z25" s="35" t="s">
        <v>24</v>
      </c>
      <c r="AA25" s="34" t="s">
        <v>24</v>
      </c>
      <c r="AB25" s="35" t="s">
        <v>24</v>
      </c>
      <c r="AC25" s="34" t="s">
        <v>24</v>
      </c>
      <c r="AD25" s="36" t="s">
        <v>24</v>
      </c>
    </row>
    <row r="26" spans="1:30" s="6" customFormat="1" ht="18" customHeight="1">
      <c r="A26" s="22"/>
      <c r="B26" s="24"/>
      <c r="C26" s="48"/>
      <c r="D26" s="18" t="s">
        <v>21</v>
      </c>
      <c r="E26" s="19" t="str">
        <f>IF(SUM(G26,I26,K26,M26,O26,Q26,S26,U26,W26,Y26,AA26,AC26)=0,"- ",SUM(G26,I26,K26,M26,O26,Q26,S26,U26,W26,Y26,AA26,AC26))</f>
        <v>- </v>
      </c>
      <c r="F26" s="20" t="str">
        <f>IF(SUM(H26,J26,L26,N26,P26,R26,T26,V26,X26,Z26,AB26,AD26)=0,"- ",SUM(H26,J26,L26,N26,P26,R26,T26,V26,X26,Z26,AB26,AD26))</f>
        <v>- </v>
      </c>
      <c r="G26" s="19" t="s">
        <v>24</v>
      </c>
      <c r="H26" s="20" t="s">
        <v>24</v>
      </c>
      <c r="I26" s="19" t="s">
        <v>24</v>
      </c>
      <c r="J26" s="20" t="s">
        <v>24</v>
      </c>
      <c r="K26" s="19" t="s">
        <v>24</v>
      </c>
      <c r="L26" s="20" t="s">
        <v>24</v>
      </c>
      <c r="M26" s="19" t="s">
        <v>24</v>
      </c>
      <c r="N26" s="20" t="s">
        <v>24</v>
      </c>
      <c r="O26" s="19" t="s">
        <v>24</v>
      </c>
      <c r="P26" s="20" t="s">
        <v>24</v>
      </c>
      <c r="Q26" s="19" t="s">
        <v>24</v>
      </c>
      <c r="R26" s="20" t="s">
        <v>24</v>
      </c>
      <c r="S26" s="19" t="s">
        <v>24</v>
      </c>
      <c r="T26" s="20" t="s">
        <v>24</v>
      </c>
      <c r="U26" s="19" t="s">
        <v>24</v>
      </c>
      <c r="V26" s="20" t="s">
        <v>24</v>
      </c>
      <c r="W26" s="19" t="s">
        <v>24</v>
      </c>
      <c r="X26" s="20" t="s">
        <v>24</v>
      </c>
      <c r="Y26" s="19" t="s">
        <v>24</v>
      </c>
      <c r="Z26" s="20" t="s">
        <v>24</v>
      </c>
      <c r="AA26" s="19" t="s">
        <v>24</v>
      </c>
      <c r="AB26" s="20" t="s">
        <v>24</v>
      </c>
      <c r="AC26" s="19" t="s">
        <v>24</v>
      </c>
      <c r="AD26" s="44" t="s">
        <v>24</v>
      </c>
    </row>
    <row r="27" spans="1:30" s="6" customFormat="1" ht="18" customHeight="1">
      <c r="A27" s="22"/>
      <c r="B27" s="24"/>
      <c r="C27" s="46" t="s">
        <v>29</v>
      </c>
      <c r="D27" s="10" t="s">
        <v>18</v>
      </c>
      <c r="E27" s="11" t="str">
        <f>IF(SUM(G27,I27,K27,M27,O27,Q27,S27,U27,W27,Y27,AA27,AC27)=0,"- ",SUM(G27,I27,K27,M27,O27,Q27,S27,U27,W27,Y27,AA27,AC27))</f>
        <v>- </v>
      </c>
      <c r="F27" s="12" t="str">
        <f>IF(SUM(H27,J27,L27,N27,P27,R27,T27,V27,X27,Z27,AB27,AD27)=0,"- ",SUM(H27,J27,L27,N27,P27,R27,T27,V27,X27,Z27,AB27,AD27))</f>
        <v>- </v>
      </c>
      <c r="G27" s="11" t="str">
        <f>IF(SUM(G28:G29)=0,"- ",SUM(G28:G29))</f>
        <v>- </v>
      </c>
      <c r="H27" s="12" t="str">
        <f>IF(SUM(H28:H29)=0,"- ",SUM(H28:H29))</f>
        <v>- </v>
      </c>
      <c r="I27" s="11" t="str">
        <f>IF(SUM(I28:I29)=0,"- ",SUM(I28:I29))</f>
        <v>- </v>
      </c>
      <c r="J27" s="12" t="str">
        <f>IF(SUM(J28:J29)=0,"- ",SUM(J28:J29))</f>
        <v>- </v>
      </c>
      <c r="K27" s="11" t="str">
        <f>IF(SUM(K28:K29)=0,"- ",SUM(K28:K29))</f>
        <v>- </v>
      </c>
      <c r="L27" s="12" t="str">
        <f>IF(SUM(L28:L29)=0,"- ",SUM(L28:L29))</f>
        <v>- </v>
      </c>
      <c r="M27" s="11" t="str">
        <f>IF(SUM(M28:M29)=0,"- ",SUM(M28:M29))</f>
        <v>- </v>
      </c>
      <c r="N27" s="12" t="str">
        <f>IF(SUM(N28:N29)=0,"- ",SUM(N28:N29))</f>
        <v>- </v>
      </c>
      <c r="O27" s="11" t="str">
        <f>IF(SUM(O28:O29)=0,"- ",SUM(O28:O29))</f>
        <v>- </v>
      </c>
      <c r="P27" s="12" t="str">
        <f>IF(SUM(P28:P29)=0,"- ",SUM(P28:P29))</f>
        <v>- </v>
      </c>
      <c r="Q27" s="11" t="str">
        <f>IF(SUM(Q28:Q29)=0,"- ",SUM(Q28:Q29))</f>
        <v>- </v>
      </c>
      <c r="R27" s="12" t="str">
        <f>IF(SUM(R28:R29)=0,"- ",SUM(R28:R29))</f>
        <v>- </v>
      </c>
      <c r="S27" s="11" t="str">
        <f>IF(SUM(S28:S29)=0,"- ",SUM(S28:S29))</f>
        <v>- </v>
      </c>
      <c r="T27" s="12" t="str">
        <f>IF(SUM(T28:T29)=0,"- ",SUM(T28:T29))</f>
        <v>- </v>
      </c>
      <c r="U27" s="11" t="str">
        <f>IF(SUM(U28:U29)=0,"- ",SUM(U28:U29))</f>
        <v>- </v>
      </c>
      <c r="V27" s="12" t="str">
        <f>IF(SUM(V28:V29)=0,"- ",SUM(V28:V29))</f>
        <v>- </v>
      </c>
      <c r="W27" s="11" t="str">
        <f>IF(SUM(W28:W29)=0,"- ",SUM(W28:W29))</f>
        <v>- </v>
      </c>
      <c r="X27" s="12" t="str">
        <f>IF(SUM(X28:X29)=0,"- ",SUM(X28:X29))</f>
        <v>- </v>
      </c>
      <c r="Y27" s="11" t="str">
        <f>IF(SUM(Y28:Y29)=0,"- ",SUM(Y28:Y29))</f>
        <v>- </v>
      </c>
      <c r="Z27" s="12" t="str">
        <f>IF(SUM(Z28:Z29)=0,"- ",SUM(Z28:Z29))</f>
        <v>- </v>
      </c>
      <c r="AA27" s="11" t="str">
        <f>IF(SUM(AA28:AA29)=0,"- ",SUM(AA28:AA29))</f>
        <v>- </v>
      </c>
      <c r="AB27" s="12" t="str">
        <f>IF(SUM(AB28:AB29)=0,"- ",SUM(AB28:AB29))</f>
        <v>- </v>
      </c>
      <c r="AC27" s="11" t="str">
        <f>IF(SUM(AC28:AC29)=0,"- ",SUM(AC28:AC29))</f>
        <v>- </v>
      </c>
      <c r="AD27" s="13" t="str">
        <f>IF(SUM(AD28:AD29)=0,"- ",SUM(AD28:AD29))</f>
        <v>- </v>
      </c>
    </row>
    <row r="28" spans="1:30" s="6" customFormat="1" ht="18" customHeight="1">
      <c r="A28" s="22"/>
      <c r="B28" s="24"/>
      <c r="C28" s="47"/>
      <c r="D28" s="14" t="s">
        <v>20</v>
      </c>
      <c r="E28" s="15" t="str">
        <f>IF(SUM(G28,I28,K28,M28,O28,Q28,S28,U28,W28,Y28,AA28,AC28)=0,"- ",SUM(G28,I28,K28,M28,O28,Q28,S28,U28,W28,Y28,AA28,AC28))</f>
        <v>- </v>
      </c>
      <c r="F28" s="16" t="str">
        <f>IF(SUM(H28,J28,L28,N28,P28,R28,T28,V28,X28,Z28,AB28,AD28)=0,"- ",SUM(H28,J28,L28,N28,P28,R28,T28,V28,X28,Z28,AB28,AD28))</f>
        <v>- </v>
      </c>
      <c r="G28" s="34" t="s">
        <v>24</v>
      </c>
      <c r="H28" s="35" t="s">
        <v>24</v>
      </c>
      <c r="I28" s="34" t="s">
        <v>24</v>
      </c>
      <c r="J28" s="35" t="s">
        <v>24</v>
      </c>
      <c r="K28" s="34" t="s">
        <v>24</v>
      </c>
      <c r="L28" s="35" t="s">
        <v>24</v>
      </c>
      <c r="M28" s="34" t="s">
        <v>24</v>
      </c>
      <c r="N28" s="35" t="s">
        <v>24</v>
      </c>
      <c r="O28" s="34" t="s">
        <v>24</v>
      </c>
      <c r="P28" s="35" t="s">
        <v>24</v>
      </c>
      <c r="Q28" s="34" t="s">
        <v>24</v>
      </c>
      <c r="R28" s="35" t="s">
        <v>24</v>
      </c>
      <c r="S28" s="34" t="s">
        <v>24</v>
      </c>
      <c r="T28" s="35" t="s">
        <v>24</v>
      </c>
      <c r="U28" s="34" t="s">
        <v>24</v>
      </c>
      <c r="V28" s="35" t="s">
        <v>24</v>
      </c>
      <c r="W28" s="34" t="s">
        <v>24</v>
      </c>
      <c r="X28" s="35" t="s">
        <v>24</v>
      </c>
      <c r="Y28" s="34" t="s">
        <v>24</v>
      </c>
      <c r="Z28" s="35" t="s">
        <v>24</v>
      </c>
      <c r="AA28" s="34" t="s">
        <v>24</v>
      </c>
      <c r="AB28" s="35" t="s">
        <v>24</v>
      </c>
      <c r="AC28" s="34" t="s">
        <v>24</v>
      </c>
      <c r="AD28" s="36" t="s">
        <v>24</v>
      </c>
    </row>
    <row r="29" spans="1:30" s="6" customFormat="1" ht="18" customHeight="1">
      <c r="A29" s="22"/>
      <c r="B29" s="24"/>
      <c r="C29" s="48"/>
      <c r="D29" s="18" t="s">
        <v>21</v>
      </c>
      <c r="E29" s="19" t="str">
        <f>IF(SUM(G29,I29,K29,M29,O29,Q29,S29,U29,W29,Y29,AA29,AC29)=0,"- ",SUM(G29,I29,K29,M29,O29,Q29,S29,U29,W29,Y29,AA29,AC29))</f>
        <v>- </v>
      </c>
      <c r="F29" s="20" t="str">
        <f>IF(SUM(H29,J29,L29,N29,P29,R29,T29,V29,X29,Z29,AB29,AD29)=0,"- ",SUM(H29,J29,L29,N29,P29,R29,T29,V29,X29,Z29,AB29,AD29))</f>
        <v>- </v>
      </c>
      <c r="G29" s="19" t="s">
        <v>24</v>
      </c>
      <c r="H29" s="20" t="s">
        <v>24</v>
      </c>
      <c r="I29" s="19" t="s">
        <v>24</v>
      </c>
      <c r="J29" s="20" t="s">
        <v>24</v>
      </c>
      <c r="K29" s="19" t="s">
        <v>24</v>
      </c>
      <c r="L29" s="20" t="s">
        <v>24</v>
      </c>
      <c r="M29" s="19" t="s">
        <v>24</v>
      </c>
      <c r="N29" s="20" t="s">
        <v>24</v>
      </c>
      <c r="O29" s="19" t="s">
        <v>24</v>
      </c>
      <c r="P29" s="20" t="s">
        <v>24</v>
      </c>
      <c r="Q29" s="19" t="s">
        <v>24</v>
      </c>
      <c r="R29" s="20" t="s">
        <v>24</v>
      </c>
      <c r="S29" s="19" t="s">
        <v>24</v>
      </c>
      <c r="T29" s="20" t="s">
        <v>24</v>
      </c>
      <c r="U29" s="19" t="s">
        <v>24</v>
      </c>
      <c r="V29" s="20" t="s">
        <v>24</v>
      </c>
      <c r="W29" s="19" t="s">
        <v>24</v>
      </c>
      <c r="X29" s="20" t="s">
        <v>24</v>
      </c>
      <c r="Y29" s="19" t="s">
        <v>24</v>
      </c>
      <c r="Z29" s="20" t="s">
        <v>24</v>
      </c>
      <c r="AA29" s="19" t="s">
        <v>24</v>
      </c>
      <c r="AB29" s="20" t="s">
        <v>24</v>
      </c>
      <c r="AC29" s="19" t="s">
        <v>24</v>
      </c>
      <c r="AD29" s="44" t="s">
        <v>24</v>
      </c>
    </row>
    <row r="30" spans="1:30" s="6" customFormat="1" ht="18" customHeight="1">
      <c r="A30" s="22"/>
      <c r="B30" s="24"/>
      <c r="C30" s="46" t="s">
        <v>30</v>
      </c>
      <c r="D30" s="10" t="s">
        <v>18</v>
      </c>
      <c r="E30" s="11">
        <f>IF(SUM(G30,I30,K30,M30,O30,Q30,S30,U30,W30,Y30,AA30,AC30)=0,"- ",SUM(G30,I30,K30,M30,O30,Q30,S30,U30,W30,Y30,AA30,AC30))</f>
        <v>24</v>
      </c>
      <c r="F30" s="12">
        <f>IF(SUM(H30,J30,L30,N30,P30,R30,T30,V30,X30,Z30,AB30,AD30)=0,"- ",SUM(H30,J30,L30,N30,P30,R30,T30,V30,X30,Z30,AB30,AD30))</f>
        <v>1903530</v>
      </c>
      <c r="G30" s="11" t="str">
        <f>IF(SUM(G31:G32)=0,"- ",SUM(G31:G32))</f>
        <v>- </v>
      </c>
      <c r="H30" s="12" t="str">
        <f>IF(SUM(H31:H32)=0,"- ",SUM(H31:H32))</f>
        <v>- </v>
      </c>
      <c r="I30" s="11" t="str">
        <f>IF(SUM(I31:I32)=0,"- ",SUM(I31:I32))</f>
        <v>- </v>
      </c>
      <c r="J30" s="12" t="str">
        <f>IF(SUM(J31:J32)=0,"- ",SUM(J31:J32))</f>
        <v>- </v>
      </c>
      <c r="K30" s="11" t="str">
        <f>IF(SUM(K31:K32)=0,"- ",SUM(K31:K32))</f>
        <v>- </v>
      </c>
      <c r="L30" s="12" t="str">
        <f>IF(SUM(L31:L32)=0,"- ",SUM(L31:L32))</f>
        <v>- </v>
      </c>
      <c r="M30" s="11" t="str">
        <f>IF(SUM(M31:M32)=0,"- ",SUM(M31:M32))</f>
        <v>- </v>
      </c>
      <c r="N30" s="12" t="str">
        <f>IF(SUM(N31:N32)=0,"- ",SUM(N31:N32))</f>
        <v>- </v>
      </c>
      <c r="O30" s="11" t="str">
        <f>IF(SUM(O31:O32)=0,"- ",SUM(O31:O32))</f>
        <v>- </v>
      </c>
      <c r="P30" s="12" t="str">
        <f>IF(SUM(P31:P32)=0,"- ",SUM(P31:P32))</f>
        <v>- </v>
      </c>
      <c r="Q30" s="11" t="str">
        <f>IF(SUM(Q31:Q32)=0,"- ",SUM(Q31:Q32))</f>
        <v>- </v>
      </c>
      <c r="R30" s="12" t="str">
        <f>IF(SUM(R31:R32)=0,"- ",SUM(R31:R32))</f>
        <v>- </v>
      </c>
      <c r="S30" s="11">
        <f>IF(SUM(S31:S32)=0,"- ",SUM(S31:S32))</f>
        <v>2</v>
      </c>
      <c r="T30" s="12">
        <f>IF(SUM(T31:T32)=0,"- ",SUM(T31:T32))</f>
        <v>146702</v>
      </c>
      <c r="U30" s="11">
        <f>IF(SUM(U31:U32)=0,"- ",SUM(U31:U32))</f>
        <v>4</v>
      </c>
      <c r="V30" s="12">
        <f>IF(SUM(V31:V32)=0,"- ",SUM(V31:V32))</f>
        <v>323102</v>
      </c>
      <c r="W30" s="11">
        <f>IF(SUM(W31:W32)=0,"- ",SUM(W31:W32))</f>
        <v>5</v>
      </c>
      <c r="X30" s="12">
        <f>IF(SUM(X31:X32)=0,"- ",SUM(X31:X32))</f>
        <v>399989</v>
      </c>
      <c r="Y30" s="11">
        <f>IF(SUM(Y31:Y32)=0,"- ",SUM(Y31:Y32))</f>
        <v>4</v>
      </c>
      <c r="Z30" s="12">
        <f>IF(SUM(Z31:Z32)=0,"- ",SUM(Z31:Z32))</f>
        <v>318083</v>
      </c>
      <c r="AA30" s="11">
        <f>IF(SUM(AA31:AA32)=0,"- ",SUM(AA31:AA32))</f>
        <v>4</v>
      </c>
      <c r="AB30" s="12">
        <f>IF(SUM(AB31:AB32)=0,"- ",SUM(AB31:AB32))</f>
        <v>311799</v>
      </c>
      <c r="AC30" s="11">
        <f>IF(SUM(AC31:AC32)=0,"- ",SUM(AC31:AC32))</f>
        <v>5</v>
      </c>
      <c r="AD30" s="13">
        <f>IF(SUM(AD31:AD32)=0,"- ",SUM(AD31:AD32))</f>
        <v>403855</v>
      </c>
    </row>
    <row r="31" spans="1:30" s="6" customFormat="1" ht="18" customHeight="1">
      <c r="A31" s="22"/>
      <c r="B31" s="24"/>
      <c r="C31" s="47"/>
      <c r="D31" s="14" t="s">
        <v>20</v>
      </c>
      <c r="E31" s="15">
        <f>IF(SUM(G31,I31,K31,M31,O31,Q31,S31,U31,W31,Y31,AA31,AC31)=0,"- ",SUM(G31,I31,K31,M31,O31,Q31,S31,U31,W31,Y31,AA31,AC31))</f>
        <v>24</v>
      </c>
      <c r="F31" s="16">
        <f>IF(SUM(H31,J31,L31,N31,P31,R31,T31,V31,X31,Z31,AB31,AD31)=0,"- ",SUM(H31,J31,L31,N31,P31,R31,T31,V31,X31,Z31,AB31,AD31))</f>
        <v>1903530</v>
      </c>
      <c r="G31" s="15" t="s">
        <v>24</v>
      </c>
      <c r="H31" s="16" t="s">
        <v>24</v>
      </c>
      <c r="I31" s="15" t="s">
        <v>24</v>
      </c>
      <c r="J31" s="16" t="s">
        <v>24</v>
      </c>
      <c r="K31" s="15" t="s">
        <v>24</v>
      </c>
      <c r="L31" s="16" t="s">
        <v>24</v>
      </c>
      <c r="M31" s="15" t="s">
        <v>24</v>
      </c>
      <c r="N31" s="16" t="s">
        <v>24</v>
      </c>
      <c r="O31" s="15" t="s">
        <v>24</v>
      </c>
      <c r="P31" s="16" t="s">
        <v>24</v>
      </c>
      <c r="Q31" s="15" t="s">
        <v>24</v>
      </c>
      <c r="R31" s="16" t="s">
        <v>24</v>
      </c>
      <c r="S31" s="15">
        <v>2</v>
      </c>
      <c r="T31" s="16">
        <v>146702</v>
      </c>
      <c r="U31" s="15">
        <v>4</v>
      </c>
      <c r="V31" s="16">
        <v>323102</v>
      </c>
      <c r="W31" s="15">
        <v>5</v>
      </c>
      <c r="X31" s="16">
        <v>399989</v>
      </c>
      <c r="Y31" s="15">
        <v>4</v>
      </c>
      <c r="Z31" s="16">
        <v>318083</v>
      </c>
      <c r="AA31" s="15">
        <v>4</v>
      </c>
      <c r="AB31" s="16">
        <v>311799</v>
      </c>
      <c r="AC31" s="15">
        <v>5</v>
      </c>
      <c r="AD31" s="43">
        <v>403855</v>
      </c>
    </row>
    <row r="32" spans="1:30" s="6" customFormat="1" ht="18" customHeight="1">
      <c r="A32" s="22"/>
      <c r="B32" s="24"/>
      <c r="C32" s="48"/>
      <c r="D32" s="18" t="s">
        <v>21</v>
      </c>
      <c r="E32" s="19" t="str">
        <f>IF(SUM(G32,I32,K32,M32,O32,Q32,S32,U32,W32,Y32,AA32,AC32)=0,"- ",SUM(G32,I32,K32,M32,O32,Q32,S32,U32,W32,Y32,AA32,AC32))</f>
        <v>- </v>
      </c>
      <c r="F32" s="20" t="str">
        <f>IF(SUM(H32,J32,L32,N32,P32,R32,T32,V32,X32,Z32,AB32,AD32)=0,"- ",SUM(H32,J32,L32,N32,P32,R32,T32,V32,X32,Z32,AB32,AD32))</f>
        <v>- </v>
      </c>
      <c r="G32" s="19" t="s">
        <v>24</v>
      </c>
      <c r="H32" s="20" t="s">
        <v>24</v>
      </c>
      <c r="I32" s="19" t="s">
        <v>24</v>
      </c>
      <c r="J32" s="20" t="s">
        <v>24</v>
      </c>
      <c r="K32" s="19" t="s">
        <v>24</v>
      </c>
      <c r="L32" s="20" t="s">
        <v>24</v>
      </c>
      <c r="M32" s="19" t="s">
        <v>24</v>
      </c>
      <c r="N32" s="20" t="s">
        <v>24</v>
      </c>
      <c r="O32" s="19" t="s">
        <v>24</v>
      </c>
      <c r="P32" s="20" t="s">
        <v>24</v>
      </c>
      <c r="Q32" s="19" t="s">
        <v>24</v>
      </c>
      <c r="R32" s="20" t="s">
        <v>24</v>
      </c>
      <c r="S32" s="19" t="s">
        <v>24</v>
      </c>
      <c r="T32" s="20" t="s">
        <v>24</v>
      </c>
      <c r="U32" s="19" t="s">
        <v>24</v>
      </c>
      <c r="V32" s="20" t="s">
        <v>24</v>
      </c>
      <c r="W32" s="19" t="s">
        <v>24</v>
      </c>
      <c r="X32" s="20" t="s">
        <v>24</v>
      </c>
      <c r="Y32" s="19" t="s">
        <v>24</v>
      </c>
      <c r="Z32" s="20" t="s">
        <v>24</v>
      </c>
      <c r="AA32" s="19" t="s">
        <v>24</v>
      </c>
      <c r="AB32" s="20" t="s">
        <v>24</v>
      </c>
      <c r="AC32" s="19" t="s">
        <v>24</v>
      </c>
      <c r="AD32" s="44" t="s">
        <v>24</v>
      </c>
    </row>
    <row r="33" spans="1:30" s="6" customFormat="1" ht="18" customHeight="1">
      <c r="A33" s="22"/>
      <c r="B33" s="24"/>
      <c r="C33" s="46" t="s">
        <v>31</v>
      </c>
      <c r="D33" s="10" t="s">
        <v>18</v>
      </c>
      <c r="E33" s="11" t="str">
        <f>IF(SUM(G33,I33,K33,M33,O33,Q33,S33,U33,W33,Y33,AA33,AC33)=0,"- ",SUM(G33,I33,K33,M33,O33,Q33,S33,U33,W33,Y33,AA33,AC33))</f>
        <v>- </v>
      </c>
      <c r="F33" s="12" t="str">
        <f>IF(SUM(H33,J33,L33,N33,P33,R33,T33,V33,X33,Z33,AB33,AD33)=0,"- ",SUM(H33,J33,L33,N33,P33,R33,T33,V33,X33,Z33,AB33,AD33))</f>
        <v>- </v>
      </c>
      <c r="G33" s="11" t="str">
        <f>IF(SUM(G34:G35)=0,"- ",SUM(G34:G35))</f>
        <v>- </v>
      </c>
      <c r="H33" s="12" t="str">
        <f>IF(SUM(H34:H35)=0,"- ",SUM(H34:H35))</f>
        <v>- </v>
      </c>
      <c r="I33" s="11" t="str">
        <f>IF(SUM(I34:I35)=0,"- ",SUM(I34:I35))</f>
        <v>- </v>
      </c>
      <c r="J33" s="12" t="str">
        <f>IF(SUM(J34:J35)=0,"- ",SUM(J34:J35))</f>
        <v>- </v>
      </c>
      <c r="K33" s="11" t="str">
        <f>IF(SUM(K34:K35)=0,"- ",SUM(K34:K35))</f>
        <v>- </v>
      </c>
      <c r="L33" s="12" t="str">
        <f>IF(SUM(L34:L35)=0,"- ",SUM(L34:L35))</f>
        <v>- </v>
      </c>
      <c r="M33" s="11" t="str">
        <f>IF(SUM(M34:M35)=0,"- ",SUM(M34:M35))</f>
        <v>- </v>
      </c>
      <c r="N33" s="12" t="str">
        <f>IF(SUM(N34:N35)=0,"- ",SUM(N34:N35))</f>
        <v>- </v>
      </c>
      <c r="O33" s="11" t="str">
        <f>IF(SUM(O34:O35)=0,"- ",SUM(O34:O35))</f>
        <v>- </v>
      </c>
      <c r="P33" s="12" t="str">
        <f>IF(SUM(P34:P35)=0,"- ",SUM(P34:P35))</f>
        <v>- </v>
      </c>
      <c r="Q33" s="11" t="str">
        <f>IF(SUM(Q34:Q35)=0,"- ",SUM(Q34:Q35))</f>
        <v>- </v>
      </c>
      <c r="R33" s="12" t="str">
        <f>IF(SUM(R34:R35)=0,"- ",SUM(R34:R35))</f>
        <v>- </v>
      </c>
      <c r="S33" s="11" t="str">
        <f>IF(SUM(S34:S35)=0,"- ",SUM(S34:S35))</f>
        <v>- </v>
      </c>
      <c r="T33" s="12" t="str">
        <f>IF(SUM(T34:T35)=0,"- ",SUM(T34:T35))</f>
        <v>- </v>
      </c>
      <c r="U33" s="11" t="str">
        <f>IF(SUM(U34:U35)=0,"- ",SUM(U34:U35))</f>
        <v>- </v>
      </c>
      <c r="V33" s="12" t="str">
        <f>IF(SUM(V34:V35)=0,"- ",SUM(V34:V35))</f>
        <v>- </v>
      </c>
      <c r="W33" s="11" t="str">
        <f>IF(SUM(W34:W35)=0,"- ",SUM(W34:W35))</f>
        <v>- </v>
      </c>
      <c r="X33" s="12" t="str">
        <f>IF(SUM(X34:X35)=0,"- ",SUM(X34:X35))</f>
        <v>- </v>
      </c>
      <c r="Y33" s="11" t="str">
        <f>IF(SUM(Y34:Y35)=0,"- ",SUM(Y34:Y35))</f>
        <v>- </v>
      </c>
      <c r="Z33" s="12" t="str">
        <f>IF(SUM(Z34:Z35)=0,"- ",SUM(Z34:Z35))</f>
        <v>- </v>
      </c>
      <c r="AA33" s="11" t="str">
        <f>IF(SUM(AA34:AA35)=0,"- ",SUM(AA34:AA35))</f>
        <v>- </v>
      </c>
      <c r="AB33" s="12" t="str">
        <f>IF(SUM(AB34:AB35)=0,"- ",SUM(AB34:AB35))</f>
        <v>- </v>
      </c>
      <c r="AC33" s="11" t="str">
        <f>IF(SUM(AC34:AC35)=0,"- ",SUM(AC34:AC35))</f>
        <v>- </v>
      </c>
      <c r="AD33" s="13" t="str">
        <f>IF(SUM(AD34:AD35)=0,"- ",SUM(AD34:AD35))</f>
        <v>- </v>
      </c>
    </row>
    <row r="34" spans="1:30" s="6" customFormat="1" ht="18" customHeight="1">
      <c r="A34" s="22"/>
      <c r="B34" s="24"/>
      <c r="C34" s="47"/>
      <c r="D34" s="14" t="s">
        <v>20</v>
      </c>
      <c r="E34" s="15" t="str">
        <f>IF(SUM(G34,I34,K34,M34,O34,Q34,S34,U34,W34,Y34,AA34,AC34)=0,"- ",SUM(G34,I34,K34,M34,O34,Q34,S34,U34,W34,Y34,AA34,AC34))</f>
        <v>- </v>
      </c>
      <c r="F34" s="16" t="str">
        <f>IF(SUM(H34,J34,L34,N34,P34,R34,T34,V34,X34,Z34,AB34,AD34)=0,"- ",SUM(H34,J34,L34,N34,P34,R34,T34,V34,X34,Z34,AB34,AD34))</f>
        <v>- </v>
      </c>
      <c r="G34" s="34" t="s">
        <v>24</v>
      </c>
      <c r="H34" s="35" t="s">
        <v>24</v>
      </c>
      <c r="I34" s="34" t="s">
        <v>24</v>
      </c>
      <c r="J34" s="35" t="s">
        <v>24</v>
      </c>
      <c r="K34" s="34" t="s">
        <v>24</v>
      </c>
      <c r="L34" s="35" t="s">
        <v>24</v>
      </c>
      <c r="M34" s="34" t="s">
        <v>24</v>
      </c>
      <c r="N34" s="35" t="s">
        <v>24</v>
      </c>
      <c r="O34" s="34" t="s">
        <v>24</v>
      </c>
      <c r="P34" s="35" t="s">
        <v>24</v>
      </c>
      <c r="Q34" s="34" t="s">
        <v>24</v>
      </c>
      <c r="R34" s="35" t="s">
        <v>24</v>
      </c>
      <c r="S34" s="34" t="s">
        <v>24</v>
      </c>
      <c r="T34" s="35" t="s">
        <v>24</v>
      </c>
      <c r="U34" s="34" t="s">
        <v>24</v>
      </c>
      <c r="V34" s="35" t="s">
        <v>24</v>
      </c>
      <c r="W34" s="34" t="s">
        <v>24</v>
      </c>
      <c r="X34" s="35" t="s">
        <v>24</v>
      </c>
      <c r="Y34" s="34" t="s">
        <v>24</v>
      </c>
      <c r="Z34" s="35" t="s">
        <v>24</v>
      </c>
      <c r="AA34" s="34" t="s">
        <v>24</v>
      </c>
      <c r="AB34" s="35" t="s">
        <v>24</v>
      </c>
      <c r="AC34" s="34" t="s">
        <v>24</v>
      </c>
      <c r="AD34" s="36" t="s">
        <v>24</v>
      </c>
    </row>
    <row r="35" spans="1:30" s="6" customFormat="1" ht="18" customHeight="1">
      <c r="A35" s="22"/>
      <c r="B35" s="24"/>
      <c r="C35" s="48"/>
      <c r="D35" s="18" t="s">
        <v>21</v>
      </c>
      <c r="E35" s="19" t="str">
        <f>IF(SUM(G35,I35,K35,M35,O35,Q35,S35,U35,W35,Y35,AA35,AC35)=0,"- ",SUM(G35,I35,K35,M35,O35,Q35,S35,U35,W35,Y35,AA35,AC35))</f>
        <v>- </v>
      </c>
      <c r="F35" s="20" t="str">
        <f>IF(SUM(H35,J35,L35,N35,P35,R35,T35,V35,X35,Z35,AB35,AD35)=0,"- ",SUM(H35,J35,L35,N35,P35,R35,T35,V35,X35,Z35,AB35,AD35))</f>
        <v>- </v>
      </c>
      <c r="G35" s="19" t="s">
        <v>24</v>
      </c>
      <c r="H35" s="20" t="s">
        <v>24</v>
      </c>
      <c r="I35" s="19" t="s">
        <v>24</v>
      </c>
      <c r="J35" s="20" t="s">
        <v>24</v>
      </c>
      <c r="K35" s="19" t="s">
        <v>24</v>
      </c>
      <c r="L35" s="20" t="s">
        <v>24</v>
      </c>
      <c r="M35" s="19" t="s">
        <v>24</v>
      </c>
      <c r="N35" s="20" t="s">
        <v>24</v>
      </c>
      <c r="O35" s="19" t="s">
        <v>24</v>
      </c>
      <c r="P35" s="20" t="s">
        <v>24</v>
      </c>
      <c r="Q35" s="19" t="s">
        <v>24</v>
      </c>
      <c r="R35" s="20" t="s">
        <v>24</v>
      </c>
      <c r="S35" s="19" t="s">
        <v>24</v>
      </c>
      <c r="T35" s="20" t="s">
        <v>24</v>
      </c>
      <c r="U35" s="19" t="s">
        <v>24</v>
      </c>
      <c r="V35" s="20" t="s">
        <v>24</v>
      </c>
      <c r="W35" s="19" t="s">
        <v>24</v>
      </c>
      <c r="X35" s="20" t="s">
        <v>24</v>
      </c>
      <c r="Y35" s="19" t="s">
        <v>24</v>
      </c>
      <c r="Z35" s="20" t="s">
        <v>24</v>
      </c>
      <c r="AA35" s="19" t="s">
        <v>24</v>
      </c>
      <c r="AB35" s="20" t="s">
        <v>24</v>
      </c>
      <c r="AC35" s="19" t="s">
        <v>24</v>
      </c>
      <c r="AD35" s="44" t="s">
        <v>24</v>
      </c>
    </row>
    <row r="36" spans="1:30" s="6" customFormat="1" ht="18" customHeight="1">
      <c r="A36" s="22"/>
      <c r="B36" s="24"/>
      <c r="C36" s="46" t="s">
        <v>32</v>
      </c>
      <c r="D36" s="10" t="s">
        <v>18</v>
      </c>
      <c r="E36" s="11" t="str">
        <f>IF(SUM(G36,I36,K36,M36,O36,Q36,S36,U36,W36,Y36,AA36,AC36)=0,"- ",SUM(G36,I36,K36,M36,O36,Q36,S36,U36,W36,Y36,AA36,AC36))</f>
        <v>- </v>
      </c>
      <c r="F36" s="12" t="str">
        <f>IF(SUM(H36,J36,L36,N36,P36,R36,T36,V36,X36,Z36,AB36,AD36)=0,"- ",SUM(H36,J36,L36,N36,P36,R36,T36,V36,X36,Z36,AB36,AD36))</f>
        <v>- </v>
      </c>
      <c r="G36" s="11" t="str">
        <f>IF(SUM(G37:G38)=0,"- ",SUM(G37:G38))</f>
        <v>- </v>
      </c>
      <c r="H36" s="12" t="str">
        <f>IF(SUM(H37:H38)=0,"- ",SUM(H37:H38))</f>
        <v>- </v>
      </c>
      <c r="I36" s="11" t="str">
        <f>IF(SUM(I37:I38)=0,"- ",SUM(I37:I38))</f>
        <v>- </v>
      </c>
      <c r="J36" s="12" t="str">
        <f>IF(SUM(J37:J38)=0,"- ",SUM(J37:J38))</f>
        <v>- </v>
      </c>
      <c r="K36" s="11" t="str">
        <f>IF(SUM(K37:K38)=0,"- ",SUM(K37:K38))</f>
        <v>- </v>
      </c>
      <c r="L36" s="12" t="str">
        <f>IF(SUM(L37:L38)=0,"- ",SUM(L37:L38))</f>
        <v>- </v>
      </c>
      <c r="M36" s="11" t="str">
        <f>IF(SUM(M37:M38)=0,"- ",SUM(M37:M38))</f>
        <v>- </v>
      </c>
      <c r="N36" s="12" t="str">
        <f>IF(SUM(N37:N38)=0,"- ",SUM(N37:N38))</f>
        <v>- </v>
      </c>
      <c r="O36" s="11" t="str">
        <f>IF(SUM(O37:O38)=0,"- ",SUM(O37:O38))</f>
        <v>- </v>
      </c>
      <c r="P36" s="12" t="str">
        <f>IF(SUM(P37:P38)=0,"- ",SUM(P37:P38))</f>
        <v>- </v>
      </c>
      <c r="Q36" s="11" t="str">
        <f>IF(SUM(Q37:Q38)=0,"- ",SUM(Q37:Q38))</f>
        <v>- </v>
      </c>
      <c r="R36" s="12" t="str">
        <f>IF(SUM(R37:R38)=0,"- ",SUM(R37:R38))</f>
        <v>- </v>
      </c>
      <c r="S36" s="11" t="str">
        <f>IF(SUM(S37:S38)=0,"- ",SUM(S37:S38))</f>
        <v>- </v>
      </c>
      <c r="T36" s="12" t="str">
        <f>IF(SUM(T37:T38)=0,"- ",SUM(T37:T38))</f>
        <v>- </v>
      </c>
      <c r="U36" s="11" t="str">
        <f>IF(SUM(U37:U38)=0,"- ",SUM(U37:U38))</f>
        <v>- </v>
      </c>
      <c r="V36" s="12" t="str">
        <f>IF(SUM(V37:V38)=0,"- ",SUM(V37:V38))</f>
        <v>- </v>
      </c>
      <c r="W36" s="11" t="str">
        <f>IF(SUM(W37:W38)=0,"- ",SUM(W37:W38))</f>
        <v>- </v>
      </c>
      <c r="X36" s="12" t="str">
        <f>IF(SUM(X37:X38)=0,"- ",SUM(X37:X38))</f>
        <v>- </v>
      </c>
      <c r="Y36" s="11" t="str">
        <f>IF(SUM(Y37:Y38)=0,"- ",SUM(Y37:Y38))</f>
        <v>- </v>
      </c>
      <c r="Z36" s="12" t="str">
        <f>IF(SUM(Z37:Z38)=0,"- ",SUM(Z37:Z38))</f>
        <v>- </v>
      </c>
      <c r="AA36" s="11" t="str">
        <f>IF(SUM(AA37:AA38)=0,"- ",SUM(AA37:AA38))</f>
        <v>- </v>
      </c>
      <c r="AB36" s="12" t="str">
        <f>IF(SUM(AB37:AB38)=0,"- ",SUM(AB37:AB38))</f>
        <v>- </v>
      </c>
      <c r="AC36" s="11" t="str">
        <f>IF(SUM(AC37:AC38)=0,"- ",SUM(AC37:AC38))</f>
        <v>- </v>
      </c>
      <c r="AD36" s="13" t="str">
        <f>IF(SUM(AD37:AD38)=0,"- ",SUM(AD37:AD38))</f>
        <v>- </v>
      </c>
    </row>
    <row r="37" spans="1:30" s="6" customFormat="1" ht="18" customHeight="1">
      <c r="A37" s="22"/>
      <c r="B37" s="24"/>
      <c r="C37" s="47"/>
      <c r="D37" s="14" t="s">
        <v>20</v>
      </c>
      <c r="E37" s="15" t="str">
        <f>IF(SUM(G37,I37,K37,M37,O37,Q37,S37,U37,W37,Y37,AA37,AC37)=0,"- ",SUM(G37,I37,K37,M37,O37,Q37,S37,U37,W37,Y37,AA37,AC37))</f>
        <v>- </v>
      </c>
      <c r="F37" s="16" t="str">
        <f>IF(SUM(H37,J37,L37,N37,P37,R37,T37,V37,X37,Z37,AB37,AD37)=0,"- ",SUM(H37,J37,L37,N37,P37,R37,T37,V37,X37,Z37,AB37,AD37))</f>
        <v>- </v>
      </c>
      <c r="G37" s="34" t="s">
        <v>24</v>
      </c>
      <c r="H37" s="35" t="s">
        <v>24</v>
      </c>
      <c r="I37" s="34" t="s">
        <v>24</v>
      </c>
      <c r="J37" s="35" t="s">
        <v>24</v>
      </c>
      <c r="K37" s="34" t="s">
        <v>24</v>
      </c>
      <c r="L37" s="35" t="s">
        <v>24</v>
      </c>
      <c r="M37" s="34" t="s">
        <v>24</v>
      </c>
      <c r="N37" s="35" t="s">
        <v>24</v>
      </c>
      <c r="O37" s="34" t="s">
        <v>24</v>
      </c>
      <c r="P37" s="35" t="s">
        <v>24</v>
      </c>
      <c r="Q37" s="34" t="s">
        <v>24</v>
      </c>
      <c r="R37" s="35" t="s">
        <v>24</v>
      </c>
      <c r="S37" s="34" t="s">
        <v>24</v>
      </c>
      <c r="T37" s="35" t="s">
        <v>24</v>
      </c>
      <c r="U37" s="34" t="s">
        <v>24</v>
      </c>
      <c r="V37" s="35" t="s">
        <v>24</v>
      </c>
      <c r="W37" s="34" t="s">
        <v>24</v>
      </c>
      <c r="X37" s="35" t="s">
        <v>24</v>
      </c>
      <c r="Y37" s="34" t="s">
        <v>24</v>
      </c>
      <c r="Z37" s="35" t="s">
        <v>24</v>
      </c>
      <c r="AA37" s="34" t="s">
        <v>24</v>
      </c>
      <c r="AB37" s="35" t="s">
        <v>24</v>
      </c>
      <c r="AC37" s="34" t="s">
        <v>24</v>
      </c>
      <c r="AD37" s="36" t="s">
        <v>24</v>
      </c>
    </row>
    <row r="38" spans="1:30" s="6" customFormat="1" ht="18" customHeight="1">
      <c r="A38" s="22"/>
      <c r="B38" s="24"/>
      <c r="C38" s="48"/>
      <c r="D38" s="18" t="s">
        <v>21</v>
      </c>
      <c r="E38" s="19" t="str">
        <f>IF(SUM(G38,I38,K38,M38,O38,Q38,S38,U38,W38,Y38,AA38,AC38)=0,"- ",SUM(G38,I38,K38,M38,O38,Q38,S38,U38,W38,Y38,AA38,AC38))</f>
        <v>- </v>
      </c>
      <c r="F38" s="20" t="str">
        <f>IF(SUM(H38,J38,L38,N38,P38,R38,T38,V38,X38,Z38,AB38,AD38)=0,"- ",SUM(H38,J38,L38,N38,P38,R38,T38,V38,X38,Z38,AB38,AD38))</f>
        <v>- </v>
      </c>
      <c r="G38" s="19" t="s">
        <v>24</v>
      </c>
      <c r="H38" s="20" t="s">
        <v>24</v>
      </c>
      <c r="I38" s="19" t="s">
        <v>24</v>
      </c>
      <c r="J38" s="20" t="s">
        <v>24</v>
      </c>
      <c r="K38" s="19" t="s">
        <v>24</v>
      </c>
      <c r="L38" s="20" t="s">
        <v>24</v>
      </c>
      <c r="M38" s="19" t="s">
        <v>24</v>
      </c>
      <c r="N38" s="20" t="s">
        <v>24</v>
      </c>
      <c r="O38" s="19" t="s">
        <v>24</v>
      </c>
      <c r="P38" s="20" t="s">
        <v>24</v>
      </c>
      <c r="Q38" s="19" t="s">
        <v>24</v>
      </c>
      <c r="R38" s="20" t="s">
        <v>24</v>
      </c>
      <c r="S38" s="19" t="s">
        <v>24</v>
      </c>
      <c r="T38" s="20" t="s">
        <v>24</v>
      </c>
      <c r="U38" s="19" t="s">
        <v>24</v>
      </c>
      <c r="V38" s="20" t="s">
        <v>24</v>
      </c>
      <c r="W38" s="19" t="s">
        <v>24</v>
      </c>
      <c r="X38" s="20" t="s">
        <v>24</v>
      </c>
      <c r="Y38" s="19" t="s">
        <v>24</v>
      </c>
      <c r="Z38" s="20" t="s">
        <v>24</v>
      </c>
      <c r="AA38" s="19" t="s">
        <v>24</v>
      </c>
      <c r="AB38" s="20" t="s">
        <v>24</v>
      </c>
      <c r="AC38" s="19" t="s">
        <v>24</v>
      </c>
      <c r="AD38" s="44" t="s">
        <v>24</v>
      </c>
    </row>
    <row r="39" spans="1:30" s="6" customFormat="1" ht="18" customHeight="1">
      <c r="A39" s="22"/>
      <c r="B39" s="24"/>
      <c r="C39" s="46" t="s">
        <v>33</v>
      </c>
      <c r="D39" s="10" t="s">
        <v>18</v>
      </c>
      <c r="E39" s="11">
        <f>IF(SUM(G39,I39,K39,M39,O39,Q39,S39,U39,W39,Y39,AA39,AC39)=0,"- ",SUM(G39,I39,K39,M39,O39,Q39,S39,U39,W39,Y39,AA39,AC39))</f>
        <v>1494</v>
      </c>
      <c r="F39" s="12">
        <f>IF(SUM(H39,J39,L39,N39,P39,R39,T39,V39,X39,Z39,AB39,AD39)=0,"- ",SUM(H39,J39,L39,N39,P39,R39,T39,V39,X39,Z39,AB39,AD39))</f>
        <v>34837678</v>
      </c>
      <c r="G39" s="11">
        <f>IF(SUM(G40:G41)=0,"- ",SUM(G40:G41))</f>
        <v>113</v>
      </c>
      <c r="H39" s="12">
        <f>IF(SUM(H40:H41)=0,"- ",SUM(H40:H41))</f>
        <v>2621773</v>
      </c>
      <c r="I39" s="11">
        <f>IF(SUM(I40:I41)=0,"- ",SUM(I40:I41))</f>
        <v>118</v>
      </c>
      <c r="J39" s="12">
        <f>IF(SUM(J40:J41)=0,"- ",SUM(J40:J41))</f>
        <v>2681607</v>
      </c>
      <c r="K39" s="11">
        <f>IF(SUM(K40:K41)=0,"- ",SUM(K40:K41))</f>
        <v>131</v>
      </c>
      <c r="L39" s="12">
        <f>IF(SUM(L40:L41)=0,"- ",SUM(L40:L41))</f>
        <v>3091057</v>
      </c>
      <c r="M39" s="11">
        <f>IF(SUM(M40:M41)=0,"- ",SUM(M40:M41))</f>
        <v>126</v>
      </c>
      <c r="N39" s="12">
        <f>IF(SUM(N40:N41)=0,"- ",SUM(N40:N41))</f>
        <v>2851582</v>
      </c>
      <c r="O39" s="11">
        <f>IF(SUM(O40:O41)=0,"- ",SUM(O40:O41))</f>
        <v>124</v>
      </c>
      <c r="P39" s="12">
        <f>IF(SUM(P40:P41)=0,"- ",SUM(P40:P41))</f>
        <v>2866636</v>
      </c>
      <c r="Q39" s="11">
        <f>IF(SUM(Q40:Q41)=0,"- ",SUM(Q40:Q41))</f>
        <v>123</v>
      </c>
      <c r="R39" s="12">
        <f>IF(SUM(R40:R41)=0,"- ",SUM(R40:R41))</f>
        <v>2856103</v>
      </c>
      <c r="S39" s="11">
        <f>IF(SUM(S40:S41)=0,"- ",SUM(S40:S41))</f>
        <v>129</v>
      </c>
      <c r="T39" s="12">
        <f>IF(SUM(T40:T41)=0,"- ",SUM(T40:T41))</f>
        <v>2941580</v>
      </c>
      <c r="U39" s="11">
        <f>IF(SUM(U40:U41)=0,"- ",SUM(U40:U41))</f>
        <v>124</v>
      </c>
      <c r="V39" s="12">
        <f>IF(SUM(V40:V41)=0,"- ",SUM(V40:V41))</f>
        <v>2859712</v>
      </c>
      <c r="W39" s="11">
        <f>IF(SUM(W40:W41)=0,"- ",SUM(W40:W41))</f>
        <v>130</v>
      </c>
      <c r="X39" s="12">
        <f>IF(SUM(X40:X41)=0,"- ",SUM(X40:X41))</f>
        <v>3075640</v>
      </c>
      <c r="Y39" s="11">
        <f>IF(SUM(Y40:Y41)=0,"- ",SUM(Y40:Y41))</f>
        <v>116</v>
      </c>
      <c r="Z39" s="12">
        <f>IF(SUM(Z40:Z41)=0,"- ",SUM(Z40:Z41))</f>
        <v>2754170</v>
      </c>
      <c r="AA39" s="11">
        <f>IF(SUM(AA40:AA41)=0,"- ",SUM(AA40:AA41))</f>
        <v>126</v>
      </c>
      <c r="AB39" s="12">
        <f>IF(SUM(AB40:AB41)=0,"- ",SUM(AB40:AB41))</f>
        <v>3023956</v>
      </c>
      <c r="AC39" s="11">
        <f>IF(SUM(AC40:AC41)=0,"- ",SUM(AC40:AC41))</f>
        <v>134</v>
      </c>
      <c r="AD39" s="13">
        <f>IF(SUM(AD40:AD41)=0,"- ",SUM(AD40:AD41))</f>
        <v>3213862</v>
      </c>
    </row>
    <row r="40" spans="1:30" s="6" customFormat="1" ht="18" customHeight="1">
      <c r="A40" s="22"/>
      <c r="B40" s="24"/>
      <c r="C40" s="47"/>
      <c r="D40" s="14" t="s">
        <v>20</v>
      </c>
      <c r="E40" s="15">
        <f>IF(SUM(G40,I40,K40,M40,O40,Q40,S40,U40,W40,Y40,AA40,AC40)=0,"- ",SUM(G40,I40,K40,M40,O40,Q40,S40,U40,W40,Y40,AA40,AC40))</f>
        <v>1493</v>
      </c>
      <c r="F40" s="16">
        <f>IF(SUM(H40,J40,L40,N40,P40,R40,T40,V40,X40,Z40,AB40,AD40)=0,"- ",SUM(H40,J40,L40,N40,P40,R40,T40,V40,X40,Z40,AB40,AD40))</f>
        <v>34816660</v>
      </c>
      <c r="G40" s="34">
        <v>112</v>
      </c>
      <c r="H40" s="35">
        <v>2600755</v>
      </c>
      <c r="I40" s="34">
        <v>118</v>
      </c>
      <c r="J40" s="35">
        <v>2681607</v>
      </c>
      <c r="K40" s="34">
        <v>131</v>
      </c>
      <c r="L40" s="35">
        <v>3091057</v>
      </c>
      <c r="M40" s="34">
        <v>126</v>
      </c>
      <c r="N40" s="35">
        <v>2851582</v>
      </c>
      <c r="O40" s="34">
        <v>124</v>
      </c>
      <c r="P40" s="35">
        <v>2866636</v>
      </c>
      <c r="Q40" s="34">
        <v>123</v>
      </c>
      <c r="R40" s="35">
        <v>2856103</v>
      </c>
      <c r="S40" s="34">
        <v>129</v>
      </c>
      <c r="T40" s="35">
        <v>2941580</v>
      </c>
      <c r="U40" s="34">
        <v>124</v>
      </c>
      <c r="V40" s="35">
        <v>2859712</v>
      </c>
      <c r="W40" s="34">
        <v>130</v>
      </c>
      <c r="X40" s="35">
        <v>3075640</v>
      </c>
      <c r="Y40" s="34">
        <v>116</v>
      </c>
      <c r="Z40" s="35">
        <v>2754170</v>
      </c>
      <c r="AA40" s="34">
        <v>126</v>
      </c>
      <c r="AB40" s="35">
        <v>3023956</v>
      </c>
      <c r="AC40" s="34">
        <v>134</v>
      </c>
      <c r="AD40" s="36">
        <v>3213862</v>
      </c>
    </row>
    <row r="41" spans="1:30" s="6" customFormat="1" ht="18" customHeight="1">
      <c r="A41" s="22"/>
      <c r="B41" s="24"/>
      <c r="C41" s="48"/>
      <c r="D41" s="18" t="s">
        <v>21</v>
      </c>
      <c r="E41" s="19">
        <f>IF(SUM(G41,I41,K41,M41,O41,Q41,S41,U41,W41,Y41,AA41,AC41)=0,"- ",SUM(G41,I41,K41,M41,O41,Q41,S41,U41,W41,Y41,AA41,AC41))</f>
        <v>1</v>
      </c>
      <c r="F41" s="20">
        <f>IF(SUM(H41,J41,L41,N41,P41,R41,T41,V41,X41,Z41,AB41,AD41)=0,"- ",SUM(H41,J41,L41,N41,P41,R41,T41,V41,X41,Z41,AB41,AD41))</f>
        <v>21018</v>
      </c>
      <c r="G41" s="19">
        <v>1</v>
      </c>
      <c r="H41" s="20">
        <v>21018</v>
      </c>
      <c r="I41" s="19" t="s">
        <v>24</v>
      </c>
      <c r="J41" s="20" t="s">
        <v>24</v>
      </c>
      <c r="K41" s="19" t="s">
        <v>24</v>
      </c>
      <c r="L41" s="20" t="s">
        <v>24</v>
      </c>
      <c r="M41" s="19" t="s">
        <v>24</v>
      </c>
      <c r="N41" s="20" t="s">
        <v>24</v>
      </c>
      <c r="O41" s="19" t="s">
        <v>24</v>
      </c>
      <c r="P41" s="20" t="s">
        <v>24</v>
      </c>
      <c r="Q41" s="19" t="s">
        <v>24</v>
      </c>
      <c r="R41" s="20" t="s">
        <v>24</v>
      </c>
      <c r="S41" s="19" t="s">
        <v>24</v>
      </c>
      <c r="T41" s="20" t="s">
        <v>24</v>
      </c>
      <c r="U41" s="19" t="s">
        <v>24</v>
      </c>
      <c r="V41" s="20" t="s">
        <v>24</v>
      </c>
      <c r="W41" s="19" t="s">
        <v>24</v>
      </c>
      <c r="X41" s="20" t="s">
        <v>24</v>
      </c>
      <c r="Y41" s="19" t="s">
        <v>24</v>
      </c>
      <c r="Z41" s="20" t="s">
        <v>24</v>
      </c>
      <c r="AA41" s="19" t="s">
        <v>24</v>
      </c>
      <c r="AB41" s="20" t="s">
        <v>24</v>
      </c>
      <c r="AC41" s="19" t="s">
        <v>24</v>
      </c>
      <c r="AD41" s="44" t="s">
        <v>24</v>
      </c>
    </row>
    <row r="42" spans="1:30" s="6" customFormat="1" ht="18" customHeight="1">
      <c r="A42" s="22"/>
      <c r="B42" s="24"/>
      <c r="C42" s="46" t="s">
        <v>34</v>
      </c>
      <c r="D42" s="10" t="s">
        <v>18</v>
      </c>
      <c r="E42" s="11" t="str">
        <f>IF(SUM(G42,I42,K42,M42,O42,Q42,S42,U42,W42,Y42,AA42,AC42)=0,"- ",SUM(G42,I42,K42,M42,O42,Q42,S42,U42,W42,Y42,AA42,AC42))</f>
        <v>- </v>
      </c>
      <c r="F42" s="12" t="str">
        <f>IF(SUM(H42,J42,L42,N42,P42,R42,T42,V42,X42,Z42,AB42,AD42)=0,"- ",SUM(H42,J42,L42,N42,P42,R42,T42,V42,X42,Z42,AB42,AD42))</f>
        <v>- </v>
      </c>
      <c r="G42" s="11" t="str">
        <f>IF(SUM(G43:G44)=0,"- ",SUM(G43:G44))</f>
        <v>- </v>
      </c>
      <c r="H42" s="12" t="str">
        <f>IF(SUM(H43:H44)=0,"- ",SUM(H43:H44))</f>
        <v>- </v>
      </c>
      <c r="I42" s="11" t="str">
        <f>IF(SUM(I43:I44)=0,"- ",SUM(I43:I44))</f>
        <v>- </v>
      </c>
      <c r="J42" s="12" t="str">
        <f>IF(SUM(J43:J44)=0,"- ",SUM(J43:J44))</f>
        <v>- </v>
      </c>
      <c r="K42" s="11" t="str">
        <f>IF(SUM(K43:K44)=0,"- ",SUM(K43:K44))</f>
        <v>- </v>
      </c>
      <c r="L42" s="12" t="str">
        <f>IF(SUM(L43:L44)=0,"- ",SUM(L43:L44))</f>
        <v>- </v>
      </c>
      <c r="M42" s="11" t="str">
        <f>IF(SUM(M43:M44)=0,"- ",SUM(M43:M44))</f>
        <v>- </v>
      </c>
      <c r="N42" s="12" t="str">
        <f>IF(SUM(N43:N44)=0,"- ",SUM(N43:N44))</f>
        <v>- </v>
      </c>
      <c r="O42" s="11" t="str">
        <f>IF(SUM(O43:O44)=0,"- ",SUM(O43:O44))</f>
        <v>- </v>
      </c>
      <c r="P42" s="12" t="str">
        <f>IF(SUM(P43:P44)=0,"- ",SUM(P43:P44))</f>
        <v>- </v>
      </c>
      <c r="Q42" s="11" t="str">
        <f>IF(SUM(Q43:Q44)=0,"- ",SUM(Q43:Q44))</f>
        <v>- </v>
      </c>
      <c r="R42" s="12" t="str">
        <f>IF(SUM(R43:R44)=0,"- ",SUM(R43:R44))</f>
        <v>- </v>
      </c>
      <c r="S42" s="11" t="str">
        <f>IF(SUM(S43:S44)=0,"- ",SUM(S43:S44))</f>
        <v>- </v>
      </c>
      <c r="T42" s="12" t="str">
        <f>IF(SUM(T43:T44)=0,"- ",SUM(T43:T44))</f>
        <v>- </v>
      </c>
      <c r="U42" s="11" t="str">
        <f>IF(SUM(U43:U44)=0,"- ",SUM(U43:U44))</f>
        <v>- </v>
      </c>
      <c r="V42" s="12" t="str">
        <f>IF(SUM(V43:V44)=0,"- ",SUM(V43:V44))</f>
        <v>- </v>
      </c>
      <c r="W42" s="11" t="str">
        <f>IF(SUM(W43:W44)=0,"- ",SUM(W43:W44))</f>
        <v>- </v>
      </c>
      <c r="X42" s="12" t="str">
        <f>IF(SUM(X43:X44)=0,"- ",SUM(X43:X44))</f>
        <v>- </v>
      </c>
      <c r="Y42" s="11" t="str">
        <f>IF(SUM(Y43:Y44)=0,"- ",SUM(Y43:Y44))</f>
        <v>- </v>
      </c>
      <c r="Z42" s="12" t="str">
        <f>IF(SUM(Z43:Z44)=0,"- ",SUM(Z43:Z44))</f>
        <v>- </v>
      </c>
      <c r="AA42" s="11" t="str">
        <f>IF(SUM(AA43:AA44)=0,"- ",SUM(AA43:AA44))</f>
        <v>- </v>
      </c>
      <c r="AB42" s="12" t="str">
        <f>IF(SUM(AB43:AB44)=0,"- ",SUM(AB43:AB44))</f>
        <v>- </v>
      </c>
      <c r="AC42" s="11" t="str">
        <f>IF(SUM(AC43:AC44)=0,"- ",SUM(AC43:AC44))</f>
        <v>- </v>
      </c>
      <c r="AD42" s="13" t="str">
        <f>IF(SUM(AD43:AD44)=0,"- ",SUM(AD43:AD44))</f>
        <v>- </v>
      </c>
    </row>
    <row r="43" spans="1:30" s="6" customFormat="1" ht="18" customHeight="1">
      <c r="A43" s="22"/>
      <c r="B43" s="24"/>
      <c r="C43" s="47"/>
      <c r="D43" s="14" t="s">
        <v>20</v>
      </c>
      <c r="E43" s="15" t="str">
        <f>IF(SUM(G43,I43,K43,M43,O43,Q43,S43,U43,W43,Y43,AA43,AC43)=0,"- ",SUM(G43,I43,K43,M43,O43,Q43,S43,U43,W43,Y43,AA43,AC43))</f>
        <v>- </v>
      </c>
      <c r="F43" s="16" t="str">
        <f>IF(SUM(H43,J43,L43,N43,P43,R43,T43,V43,X43,Z43,AB43,AD43)=0,"- ",SUM(H43,J43,L43,N43,P43,R43,T43,V43,X43,Z43,AB43,AD43))</f>
        <v>- </v>
      </c>
      <c r="G43" s="34" t="s">
        <v>24</v>
      </c>
      <c r="H43" s="35" t="s">
        <v>24</v>
      </c>
      <c r="I43" s="34" t="s">
        <v>24</v>
      </c>
      <c r="J43" s="35" t="s">
        <v>24</v>
      </c>
      <c r="K43" s="34" t="s">
        <v>24</v>
      </c>
      <c r="L43" s="35" t="s">
        <v>24</v>
      </c>
      <c r="M43" s="34" t="s">
        <v>24</v>
      </c>
      <c r="N43" s="35" t="s">
        <v>24</v>
      </c>
      <c r="O43" s="34" t="s">
        <v>24</v>
      </c>
      <c r="P43" s="35" t="s">
        <v>24</v>
      </c>
      <c r="Q43" s="34" t="s">
        <v>24</v>
      </c>
      <c r="R43" s="35" t="s">
        <v>24</v>
      </c>
      <c r="S43" s="34" t="s">
        <v>24</v>
      </c>
      <c r="T43" s="35" t="s">
        <v>24</v>
      </c>
      <c r="U43" s="34" t="s">
        <v>24</v>
      </c>
      <c r="V43" s="35" t="s">
        <v>24</v>
      </c>
      <c r="W43" s="34" t="s">
        <v>24</v>
      </c>
      <c r="X43" s="35" t="s">
        <v>24</v>
      </c>
      <c r="Y43" s="34" t="s">
        <v>24</v>
      </c>
      <c r="Z43" s="35" t="s">
        <v>24</v>
      </c>
      <c r="AA43" s="34" t="s">
        <v>24</v>
      </c>
      <c r="AB43" s="35" t="s">
        <v>24</v>
      </c>
      <c r="AC43" s="34" t="s">
        <v>24</v>
      </c>
      <c r="AD43" s="36" t="s">
        <v>24</v>
      </c>
    </row>
    <row r="44" spans="1:30" s="6" customFormat="1" ht="18" customHeight="1">
      <c r="A44" s="22"/>
      <c r="B44" s="24"/>
      <c r="C44" s="48"/>
      <c r="D44" s="18" t="s">
        <v>21</v>
      </c>
      <c r="E44" s="19" t="str">
        <f>IF(SUM(G44,I44,K44,M44,O44,Q44,S44,U44,W44,Y44,AA44,AC44)=0,"- ",SUM(G44,I44,K44,M44,O44,Q44,S44,U44,W44,Y44,AA44,AC44))</f>
        <v>- </v>
      </c>
      <c r="F44" s="20" t="str">
        <f>IF(SUM(H44,J44,L44,N44,P44,R44,T44,V44,X44,Z44,AB44,AD44)=0,"- ",SUM(H44,J44,L44,N44,P44,R44,T44,V44,X44,Z44,AB44,AD44))</f>
        <v>- </v>
      </c>
      <c r="G44" s="19" t="s">
        <v>24</v>
      </c>
      <c r="H44" s="20" t="s">
        <v>24</v>
      </c>
      <c r="I44" s="19" t="s">
        <v>24</v>
      </c>
      <c r="J44" s="20" t="s">
        <v>24</v>
      </c>
      <c r="K44" s="19" t="s">
        <v>24</v>
      </c>
      <c r="L44" s="20" t="s">
        <v>24</v>
      </c>
      <c r="M44" s="19" t="s">
        <v>24</v>
      </c>
      <c r="N44" s="20" t="s">
        <v>24</v>
      </c>
      <c r="O44" s="19" t="s">
        <v>24</v>
      </c>
      <c r="P44" s="20" t="s">
        <v>24</v>
      </c>
      <c r="Q44" s="19" t="s">
        <v>24</v>
      </c>
      <c r="R44" s="20" t="s">
        <v>24</v>
      </c>
      <c r="S44" s="19" t="s">
        <v>24</v>
      </c>
      <c r="T44" s="20" t="s">
        <v>24</v>
      </c>
      <c r="U44" s="19" t="s">
        <v>24</v>
      </c>
      <c r="V44" s="20" t="s">
        <v>24</v>
      </c>
      <c r="W44" s="19" t="s">
        <v>24</v>
      </c>
      <c r="X44" s="20" t="s">
        <v>24</v>
      </c>
      <c r="Y44" s="19" t="s">
        <v>24</v>
      </c>
      <c r="Z44" s="20" t="s">
        <v>24</v>
      </c>
      <c r="AA44" s="19" t="s">
        <v>24</v>
      </c>
      <c r="AB44" s="20" t="s">
        <v>24</v>
      </c>
      <c r="AC44" s="19" t="s">
        <v>24</v>
      </c>
      <c r="AD44" s="44" t="s">
        <v>24</v>
      </c>
    </row>
    <row r="45" spans="1:30" s="6" customFormat="1" ht="18" customHeight="1">
      <c r="A45" s="22"/>
      <c r="B45" s="24"/>
      <c r="C45" s="46" t="s">
        <v>35</v>
      </c>
      <c r="D45" s="10" t="s">
        <v>18</v>
      </c>
      <c r="E45" s="11">
        <f>IF(SUM(G45,I45,K45,M45,O45,Q45,S45,U45,W45,Y45,AA45,AC45)=0,"- ",SUM(G45,I45,K45,M45,O45,Q45,S45,U45,W45,Y45,AA45,AC45))</f>
        <v>582</v>
      </c>
      <c r="F45" s="12">
        <f>IF(SUM(H45,J45,L45,N45,P45,R45,T45,V45,X45,Z45,AB45,AD45)=0,"- ",SUM(H45,J45,L45,N45,P45,R45,T45,V45,X45,Z45,AB45,AD45))</f>
        <v>5107751</v>
      </c>
      <c r="G45" s="11">
        <f>IF(SUM(G46:G47)=0,"- ",SUM(G46:G47))</f>
        <v>43</v>
      </c>
      <c r="H45" s="12">
        <f>IF(SUM(H46:H47)=0,"- ",SUM(H46:H47))</f>
        <v>363785</v>
      </c>
      <c r="I45" s="11">
        <f>IF(SUM(I46:I47)=0,"- ",SUM(I46:I47))</f>
        <v>43</v>
      </c>
      <c r="J45" s="12">
        <f>IF(SUM(J46:J47)=0,"- ",SUM(J46:J47))</f>
        <v>367870</v>
      </c>
      <c r="K45" s="11">
        <f>IF(SUM(K46:K47)=0,"- ",SUM(K46:K47))</f>
        <v>51</v>
      </c>
      <c r="L45" s="12">
        <f>IF(SUM(L46:L47)=0,"- ",SUM(L46:L47))</f>
        <v>440708</v>
      </c>
      <c r="M45" s="11">
        <f>IF(SUM(M46:M47)=0,"- ",SUM(M46:M47))</f>
        <v>47</v>
      </c>
      <c r="N45" s="12">
        <f>IF(SUM(N46:N47)=0,"- ",SUM(N46:N47))</f>
        <v>408653</v>
      </c>
      <c r="O45" s="11">
        <f>IF(SUM(O46:O47)=0,"- ",SUM(O46:O47))</f>
        <v>49</v>
      </c>
      <c r="P45" s="12">
        <f>IF(SUM(P46:P47)=0,"- ",SUM(P46:P47))</f>
        <v>432162</v>
      </c>
      <c r="Q45" s="11">
        <f>IF(SUM(Q46:Q47)=0,"- ",SUM(Q46:Q47))</f>
        <v>53</v>
      </c>
      <c r="R45" s="12">
        <f>IF(SUM(R46:R47)=0,"- ",SUM(R46:R47))</f>
        <v>471147</v>
      </c>
      <c r="S45" s="11">
        <f>IF(SUM(S46:S47)=0,"- ",SUM(S46:S47))</f>
        <v>53</v>
      </c>
      <c r="T45" s="12">
        <f>IF(SUM(T46:T47)=0,"- ",SUM(T46:T47))</f>
        <v>465869</v>
      </c>
      <c r="U45" s="11">
        <f>IF(SUM(U46:U47)=0,"- ",SUM(U46:U47))</f>
        <v>50</v>
      </c>
      <c r="V45" s="12">
        <f>IF(SUM(V46:V47)=0,"- ",SUM(V46:V47))</f>
        <v>436264</v>
      </c>
      <c r="W45" s="11">
        <f>IF(SUM(W46:W47)=0,"- ",SUM(W46:W47))</f>
        <v>50</v>
      </c>
      <c r="X45" s="12">
        <f>IF(SUM(X46:X47)=0,"- ",SUM(X46:X47))</f>
        <v>443767</v>
      </c>
      <c r="Y45" s="11">
        <f>IF(SUM(Y46:Y47)=0,"- ",SUM(Y46:Y47))</f>
        <v>46</v>
      </c>
      <c r="Z45" s="12">
        <f>IF(SUM(Z46:Z47)=0,"- ",SUM(Z46:Z47))</f>
        <v>410160</v>
      </c>
      <c r="AA45" s="11">
        <f>IF(SUM(AA46:AA47)=0,"- ",SUM(AA46:AA47))</f>
        <v>47</v>
      </c>
      <c r="AB45" s="12">
        <f>IF(SUM(AB46:AB47)=0,"- ",SUM(AB46:AB47))</f>
        <v>419804</v>
      </c>
      <c r="AC45" s="11">
        <f>IF(SUM(AC46:AC47)=0,"- ",SUM(AC46:AC47))</f>
        <v>50</v>
      </c>
      <c r="AD45" s="13">
        <f>IF(SUM(AD46:AD47)=0,"- ",SUM(AD46:AD47))</f>
        <v>447562</v>
      </c>
    </row>
    <row r="46" spans="1:30" s="6" customFormat="1" ht="18" customHeight="1">
      <c r="A46" s="22"/>
      <c r="B46" s="24"/>
      <c r="C46" s="47"/>
      <c r="D46" s="14" t="s">
        <v>20</v>
      </c>
      <c r="E46" s="15">
        <f>IF(SUM(G46,I46,K46,M46,O46,Q46,S46,U46,W46,Y46,AA46,AC46)=0,"- ",SUM(G46,I46,K46,M46,O46,Q46,S46,U46,W46,Y46,AA46,AC46))</f>
        <v>531</v>
      </c>
      <c r="F46" s="16">
        <f>IF(SUM(H46,J46,L46,N46,P46,R46,T46,V46,X46,Z46,AB46,AD46)=0,"- ",SUM(H46,J46,L46,N46,P46,R46,T46,V46,X46,Z46,AB46,AD46))</f>
        <v>4597853</v>
      </c>
      <c r="G46" s="34">
        <v>40</v>
      </c>
      <c r="H46" s="35">
        <v>333791</v>
      </c>
      <c r="I46" s="34">
        <v>39</v>
      </c>
      <c r="J46" s="35">
        <v>327878</v>
      </c>
      <c r="K46" s="34">
        <v>46</v>
      </c>
      <c r="L46" s="35">
        <v>390718</v>
      </c>
      <c r="M46" s="34">
        <v>43</v>
      </c>
      <c r="N46" s="35">
        <v>368661</v>
      </c>
      <c r="O46" s="34">
        <v>45</v>
      </c>
      <c r="P46" s="35">
        <v>392170</v>
      </c>
      <c r="Q46" s="34">
        <v>48</v>
      </c>
      <c r="R46" s="35">
        <v>421157</v>
      </c>
      <c r="S46" s="34">
        <v>49</v>
      </c>
      <c r="T46" s="35">
        <v>425877</v>
      </c>
      <c r="U46" s="34">
        <v>45</v>
      </c>
      <c r="V46" s="35">
        <v>386274</v>
      </c>
      <c r="W46" s="34">
        <v>46</v>
      </c>
      <c r="X46" s="35">
        <v>403775</v>
      </c>
      <c r="Y46" s="34">
        <v>42</v>
      </c>
      <c r="Z46" s="35">
        <v>370168</v>
      </c>
      <c r="AA46" s="34">
        <v>42</v>
      </c>
      <c r="AB46" s="35">
        <v>369814</v>
      </c>
      <c r="AC46" s="34">
        <v>46</v>
      </c>
      <c r="AD46" s="36">
        <v>407570</v>
      </c>
    </row>
    <row r="47" spans="1:30" s="6" customFormat="1" ht="18" customHeight="1">
      <c r="A47" s="22"/>
      <c r="B47" s="24"/>
      <c r="C47" s="48"/>
      <c r="D47" s="18" t="s">
        <v>21</v>
      </c>
      <c r="E47" s="19">
        <f>IF(SUM(G47,I47,K47,M47,O47,Q47,S47,U47,W47,Y47,AA47,AC47)=0,"- ",SUM(G47,I47,K47,M47,O47,Q47,S47,U47,W47,Y47,AA47,AC47))</f>
        <v>51</v>
      </c>
      <c r="F47" s="20">
        <f>IF(SUM(H47,J47,L47,N47,P47,R47,T47,V47,X47,Z47,AB47,AD47)=0,"- ",SUM(H47,J47,L47,N47,P47,R47,T47,V47,X47,Z47,AB47,AD47))</f>
        <v>509898</v>
      </c>
      <c r="G47" s="19">
        <v>3</v>
      </c>
      <c r="H47" s="20">
        <v>29994</v>
      </c>
      <c r="I47" s="19">
        <v>4</v>
      </c>
      <c r="J47" s="20">
        <v>39992</v>
      </c>
      <c r="K47" s="19">
        <v>5</v>
      </c>
      <c r="L47" s="20">
        <v>49990</v>
      </c>
      <c r="M47" s="19">
        <v>4</v>
      </c>
      <c r="N47" s="20">
        <v>39992</v>
      </c>
      <c r="O47" s="19">
        <v>4</v>
      </c>
      <c r="P47" s="20">
        <v>39992</v>
      </c>
      <c r="Q47" s="19">
        <v>5</v>
      </c>
      <c r="R47" s="20">
        <v>49990</v>
      </c>
      <c r="S47" s="19">
        <v>4</v>
      </c>
      <c r="T47" s="20">
        <v>39992</v>
      </c>
      <c r="U47" s="19">
        <v>5</v>
      </c>
      <c r="V47" s="20">
        <v>49990</v>
      </c>
      <c r="W47" s="19">
        <v>4</v>
      </c>
      <c r="X47" s="20">
        <v>39992</v>
      </c>
      <c r="Y47" s="19">
        <v>4</v>
      </c>
      <c r="Z47" s="20">
        <v>39992</v>
      </c>
      <c r="AA47" s="19">
        <v>5</v>
      </c>
      <c r="AB47" s="20">
        <v>49990</v>
      </c>
      <c r="AC47" s="19">
        <v>4</v>
      </c>
      <c r="AD47" s="44">
        <v>39992</v>
      </c>
    </row>
    <row r="48" spans="1:30" s="6" customFormat="1" ht="18" customHeight="1">
      <c r="A48" s="22"/>
      <c r="B48" s="24"/>
      <c r="C48" s="46" t="s">
        <v>36</v>
      </c>
      <c r="D48" s="10" t="s">
        <v>18</v>
      </c>
      <c r="E48" s="11">
        <f>IF(SUM(G48,I48,K48,M48,O48,Q48,S48,U48,W48,Y48,AA48,AC48)=0,"- ",SUM(G48,I48,K48,M48,O48,Q48,S48,U48,W48,Y48,AA48,AC48))</f>
        <v>1398</v>
      </c>
      <c r="F48" s="12">
        <f>IF(SUM(H48,J48,L48,N48,P48,R48,T48,V48,X48,Z48,AB48,AD48)=0,"- ",SUM(H48,J48,L48,N48,P48,R48,T48,V48,X48,Z48,AB48,AD48))</f>
        <v>16280136</v>
      </c>
      <c r="G48" s="11">
        <f>IF(SUM(G49:G50)=0,"- ",SUM(G49:G50))</f>
        <v>114</v>
      </c>
      <c r="H48" s="12">
        <f>IF(SUM(H49:H50)=0,"- ",SUM(H49:H50))</f>
        <v>1309717</v>
      </c>
      <c r="I48" s="11">
        <f>IF(SUM(I49:I50)=0,"- ",SUM(I49:I50))</f>
        <v>106</v>
      </c>
      <c r="J48" s="12">
        <f>IF(SUM(J49:J50)=0,"- ",SUM(J49:J50))</f>
        <v>1210394</v>
      </c>
      <c r="K48" s="11">
        <f>IF(SUM(K49:K50)=0,"- ",SUM(K49:K50))</f>
        <v>125</v>
      </c>
      <c r="L48" s="12">
        <f>IF(SUM(L49:L50)=0,"- ",SUM(L49:L50))</f>
        <v>1401531</v>
      </c>
      <c r="M48" s="11">
        <f>IF(SUM(M49:M50)=0,"- ",SUM(M49:M50))</f>
        <v>121</v>
      </c>
      <c r="N48" s="12">
        <f>IF(SUM(N49:N50)=0,"- ",SUM(N49:N50))</f>
        <v>1401581</v>
      </c>
      <c r="O48" s="11">
        <f>IF(SUM(O49:O50)=0,"- ",SUM(O49:O50))</f>
        <v>118</v>
      </c>
      <c r="P48" s="12">
        <f>IF(SUM(P49:P50)=0,"- ",SUM(P49:P50))</f>
        <v>1387373</v>
      </c>
      <c r="Q48" s="11">
        <f>IF(SUM(Q49:Q50)=0,"- ",SUM(Q49:Q50))</f>
        <v>115</v>
      </c>
      <c r="R48" s="12">
        <f>IF(SUM(R49:R50)=0,"- ",SUM(R49:R50))</f>
        <v>1325199</v>
      </c>
      <c r="S48" s="11">
        <f>IF(SUM(S49:S50)=0,"- ",SUM(S49:S50))</f>
        <v>121</v>
      </c>
      <c r="T48" s="12">
        <f>IF(SUM(T49:T50)=0,"- ",SUM(T49:T50))</f>
        <v>1422641</v>
      </c>
      <c r="U48" s="11">
        <f>IF(SUM(U49:U50)=0,"- ",SUM(U49:U50))</f>
        <v>118</v>
      </c>
      <c r="V48" s="12">
        <f>IF(SUM(V49:V50)=0,"- ",SUM(V49:V50))</f>
        <v>1360069</v>
      </c>
      <c r="W48" s="11">
        <f>IF(SUM(W49:W50)=0,"- ",SUM(W49:W50))</f>
        <v>113</v>
      </c>
      <c r="X48" s="12">
        <f>IF(SUM(X49:X50)=0,"- ",SUM(X49:X50))</f>
        <v>1355445</v>
      </c>
      <c r="Y48" s="11">
        <f>IF(SUM(Y49:Y50)=0,"- ",SUM(Y49:Y50))</f>
        <v>111</v>
      </c>
      <c r="Z48" s="12">
        <f>IF(SUM(Z49:Z50)=0,"- ",SUM(Z49:Z50))</f>
        <v>1318214</v>
      </c>
      <c r="AA48" s="11">
        <f>IF(SUM(AA49:AA50)=0,"- ",SUM(AA49:AA50))</f>
        <v>114</v>
      </c>
      <c r="AB48" s="12">
        <f>IF(SUM(AB49:AB50)=0,"- ",SUM(AB49:AB50))</f>
        <v>1328463</v>
      </c>
      <c r="AC48" s="11">
        <f>IF(SUM(AC49:AC50)=0,"- ",SUM(AC49:AC50))</f>
        <v>122</v>
      </c>
      <c r="AD48" s="13">
        <f>IF(SUM(AD49:AD50)=0,"- ",SUM(AD49:AD50))</f>
        <v>1459509</v>
      </c>
    </row>
    <row r="49" spans="1:30" s="6" customFormat="1" ht="18" customHeight="1">
      <c r="A49" s="22"/>
      <c r="B49" s="24"/>
      <c r="C49" s="47"/>
      <c r="D49" s="14" t="s">
        <v>20</v>
      </c>
      <c r="E49" s="15">
        <f>IF(SUM(G49,I49,K49,M49,O49,Q49,S49,U49,W49,Y49,AA49,AC49)=0,"- ",SUM(G49,I49,K49,M49,O49,Q49,S49,U49,W49,Y49,AA49,AC49))</f>
        <v>1395</v>
      </c>
      <c r="F49" s="16">
        <f>IF(SUM(H49,J49,L49,N49,P49,R49,T49,V49,X49,Z49,AB49,AD49)=0,"- ",SUM(H49,J49,L49,N49,P49,R49,T49,V49,X49,Z49,AB49,AD49))</f>
        <v>16263162</v>
      </c>
      <c r="G49" s="34">
        <v>114</v>
      </c>
      <c r="H49" s="35">
        <v>1309717</v>
      </c>
      <c r="I49" s="34">
        <v>106</v>
      </c>
      <c r="J49" s="35">
        <v>1210394</v>
      </c>
      <c r="K49" s="34">
        <v>125</v>
      </c>
      <c r="L49" s="35">
        <v>1401531</v>
      </c>
      <c r="M49" s="34">
        <v>121</v>
      </c>
      <c r="N49" s="35">
        <v>1401581</v>
      </c>
      <c r="O49" s="34">
        <v>118</v>
      </c>
      <c r="P49" s="35">
        <v>1387373</v>
      </c>
      <c r="Q49" s="34">
        <v>115</v>
      </c>
      <c r="R49" s="35">
        <v>1325199</v>
      </c>
      <c r="S49" s="34">
        <v>121</v>
      </c>
      <c r="T49" s="35">
        <v>1422641</v>
      </c>
      <c r="U49" s="34">
        <v>118</v>
      </c>
      <c r="V49" s="35">
        <v>1360069</v>
      </c>
      <c r="W49" s="34">
        <v>111</v>
      </c>
      <c r="X49" s="35">
        <v>1344129</v>
      </c>
      <c r="Y49" s="34">
        <v>110</v>
      </c>
      <c r="Z49" s="35">
        <v>1312556</v>
      </c>
      <c r="AA49" s="34">
        <v>114</v>
      </c>
      <c r="AB49" s="35">
        <v>1328463</v>
      </c>
      <c r="AC49" s="34">
        <v>122</v>
      </c>
      <c r="AD49" s="36">
        <v>1459509</v>
      </c>
    </row>
    <row r="50" spans="1:30" s="6" customFormat="1" ht="18" customHeight="1">
      <c r="A50" s="22"/>
      <c r="B50" s="24"/>
      <c r="C50" s="48"/>
      <c r="D50" s="18" t="s">
        <v>21</v>
      </c>
      <c r="E50" s="19">
        <f>IF(SUM(G50,I50,K50,M50,O50,Q50,S50,U50,W50,Y50,AA50,AC50)=0,"- ",SUM(G50,I50,K50,M50,O50,Q50,S50,U50,W50,Y50,AA50,AC50))</f>
        <v>3</v>
      </c>
      <c r="F50" s="20">
        <f>IF(SUM(H50,J50,L50,N50,P50,R50,T50,V50,X50,Z50,AB50,AD50)=0,"- ",SUM(H50,J50,L50,N50,P50,R50,T50,V50,X50,Z50,AB50,AD50))</f>
        <v>16974</v>
      </c>
      <c r="G50" s="19" t="s">
        <v>24</v>
      </c>
      <c r="H50" s="20" t="s">
        <v>24</v>
      </c>
      <c r="I50" s="19" t="s">
        <v>24</v>
      </c>
      <c r="J50" s="20" t="s">
        <v>24</v>
      </c>
      <c r="K50" s="19" t="s">
        <v>24</v>
      </c>
      <c r="L50" s="20" t="s">
        <v>24</v>
      </c>
      <c r="M50" s="19" t="s">
        <v>24</v>
      </c>
      <c r="N50" s="20" t="s">
        <v>24</v>
      </c>
      <c r="O50" s="19" t="s">
        <v>24</v>
      </c>
      <c r="P50" s="20" t="s">
        <v>24</v>
      </c>
      <c r="Q50" s="19" t="s">
        <v>24</v>
      </c>
      <c r="R50" s="20" t="s">
        <v>24</v>
      </c>
      <c r="S50" s="19" t="s">
        <v>24</v>
      </c>
      <c r="T50" s="20" t="s">
        <v>24</v>
      </c>
      <c r="U50" s="19" t="s">
        <v>24</v>
      </c>
      <c r="V50" s="20" t="s">
        <v>24</v>
      </c>
      <c r="W50" s="19">
        <v>2</v>
      </c>
      <c r="X50" s="20">
        <v>11316</v>
      </c>
      <c r="Y50" s="19">
        <v>1</v>
      </c>
      <c r="Z50" s="20">
        <v>5658</v>
      </c>
      <c r="AA50" s="19" t="s">
        <v>24</v>
      </c>
      <c r="AB50" s="20" t="s">
        <v>24</v>
      </c>
      <c r="AC50" s="19" t="s">
        <v>24</v>
      </c>
      <c r="AD50" s="44" t="s">
        <v>24</v>
      </c>
    </row>
    <row r="51" spans="1:30" s="6" customFormat="1" ht="18" customHeight="1">
      <c r="A51" s="22"/>
      <c r="B51" s="24"/>
      <c r="C51" s="47" t="s">
        <v>37</v>
      </c>
      <c r="D51" s="10" t="s">
        <v>18</v>
      </c>
      <c r="E51" s="11">
        <f>IF(SUM(G51,I51,K51,M51,O51,Q51,S51,U51,W51,Y51,AA51,AC51)=0,"- ",SUM(G51,I51,K51,M51,O51,Q51,S51,U51,W51,Y51,AA51,AC51))</f>
        <v>26</v>
      </c>
      <c r="F51" s="12">
        <f>IF(SUM(H51,J51,L51,N51,P51,R51,T51,V51,X51,Z51,AB51,AD51)=0,"- ",SUM(H51,J51,L51,N51,P51,R51,T51,V51,X51,Z51,AB51,AD51))</f>
        <v>186420</v>
      </c>
      <c r="G51" s="11">
        <f>IF(SUM(G52:G53)=0,"- ",SUM(G52:G53))</f>
        <v>2</v>
      </c>
      <c r="H51" s="12">
        <f>IF(SUM(H52:H53)=0,"- ",SUM(H52:H53))</f>
        <v>14340</v>
      </c>
      <c r="I51" s="11">
        <f>IF(SUM(I52:I53)=0,"- ",SUM(I52:I53))</f>
        <v>2</v>
      </c>
      <c r="J51" s="12">
        <f>IF(SUM(J52:J53)=0,"- ",SUM(J52:J53))</f>
        <v>14340</v>
      </c>
      <c r="K51" s="11">
        <f>IF(SUM(K52:K53)=0,"- ",SUM(K52:K53))</f>
        <v>2</v>
      </c>
      <c r="L51" s="12">
        <f>IF(SUM(L52:L53)=0,"- ",SUM(L52:L53))</f>
        <v>14340</v>
      </c>
      <c r="M51" s="11">
        <f>IF(SUM(M52:M53)=0,"- ",SUM(M52:M53))</f>
        <v>2</v>
      </c>
      <c r="N51" s="12">
        <f>IF(SUM(N52:N53)=0,"- ",SUM(N52:N53))</f>
        <v>14340</v>
      </c>
      <c r="O51" s="11">
        <f>IF(SUM(O52:O53)=0,"- ",SUM(O52:O53))</f>
        <v>3</v>
      </c>
      <c r="P51" s="12">
        <f>IF(SUM(P52:P53)=0,"- ",SUM(P52:P53))</f>
        <v>21510</v>
      </c>
      <c r="Q51" s="11">
        <f>IF(SUM(Q52:Q53)=0,"- ",SUM(Q52:Q53))</f>
        <v>2</v>
      </c>
      <c r="R51" s="12">
        <f>IF(SUM(R52:R53)=0,"- ",SUM(R52:R53))</f>
        <v>14340</v>
      </c>
      <c r="S51" s="11">
        <f>IF(SUM(S52:S53)=0,"- ",SUM(S52:S53))</f>
        <v>2</v>
      </c>
      <c r="T51" s="12">
        <f>IF(SUM(T52:T53)=0,"- ",SUM(T52:T53))</f>
        <v>14340</v>
      </c>
      <c r="U51" s="11">
        <f>IF(SUM(U52:U53)=0,"- ",SUM(U52:U53))</f>
        <v>2</v>
      </c>
      <c r="V51" s="12">
        <f>IF(SUM(V52:V53)=0,"- ",SUM(V52:V53))</f>
        <v>14340</v>
      </c>
      <c r="W51" s="11">
        <f>IF(SUM(W52:W53)=0,"- ",SUM(W52:W53))</f>
        <v>2</v>
      </c>
      <c r="X51" s="12">
        <f>IF(SUM(X52:X53)=0,"- ",SUM(X52:X53))</f>
        <v>14340</v>
      </c>
      <c r="Y51" s="11">
        <f>IF(SUM(Y52:Y53)=0,"- ",SUM(Y52:Y53))</f>
        <v>2</v>
      </c>
      <c r="Z51" s="12">
        <f>IF(SUM(Z52:Z53)=0,"- ",SUM(Z52:Z53))</f>
        <v>14340</v>
      </c>
      <c r="AA51" s="11">
        <f>IF(SUM(AA52:AA53)=0,"- ",SUM(AA52:AA53))</f>
        <v>3</v>
      </c>
      <c r="AB51" s="12">
        <f>IF(SUM(AB52:AB53)=0,"- ",SUM(AB52:AB53))</f>
        <v>21510</v>
      </c>
      <c r="AC51" s="11">
        <f>IF(SUM(AC52:AC53)=0,"- ",SUM(AC52:AC53))</f>
        <v>2</v>
      </c>
      <c r="AD51" s="13">
        <f>IF(SUM(AD52:AD53)=0,"- ",SUM(AD52:AD53))</f>
        <v>14340</v>
      </c>
    </row>
    <row r="52" spans="1:30" s="6" customFormat="1" ht="18" customHeight="1">
      <c r="A52" s="22"/>
      <c r="B52" s="24"/>
      <c r="C52" s="47"/>
      <c r="D52" s="14" t="s">
        <v>20</v>
      </c>
      <c r="E52" s="15">
        <f>IF(SUM(G52,I52,K52,M52,O52,Q52,S52,U52,W52,Y52,AA52,AC52)=0,"- ",SUM(G52,I52,K52,M52,O52,Q52,S52,U52,W52,Y52,AA52,AC52))</f>
        <v>26</v>
      </c>
      <c r="F52" s="16">
        <f>IF(SUM(H52,J52,L52,N52,P52,R52,T52,V52,X52,Z52,AB52,AD52)=0,"- ",SUM(H52,J52,L52,N52,P52,R52,T52,V52,X52,Z52,AB52,AD52))</f>
        <v>186420</v>
      </c>
      <c r="G52" s="34">
        <v>2</v>
      </c>
      <c r="H52" s="35">
        <v>14340</v>
      </c>
      <c r="I52" s="34">
        <v>2</v>
      </c>
      <c r="J52" s="35">
        <v>14340</v>
      </c>
      <c r="K52" s="34">
        <v>2</v>
      </c>
      <c r="L52" s="35">
        <v>14340</v>
      </c>
      <c r="M52" s="34">
        <v>2</v>
      </c>
      <c r="N52" s="35">
        <v>14340</v>
      </c>
      <c r="O52" s="34">
        <v>3</v>
      </c>
      <c r="P52" s="35">
        <v>21510</v>
      </c>
      <c r="Q52" s="34">
        <v>2</v>
      </c>
      <c r="R52" s="35">
        <v>14340</v>
      </c>
      <c r="S52" s="34">
        <v>2</v>
      </c>
      <c r="T52" s="35">
        <v>14340</v>
      </c>
      <c r="U52" s="34">
        <v>2</v>
      </c>
      <c r="V52" s="35">
        <v>14340</v>
      </c>
      <c r="W52" s="34">
        <v>2</v>
      </c>
      <c r="X52" s="35">
        <v>14340</v>
      </c>
      <c r="Y52" s="34">
        <v>2</v>
      </c>
      <c r="Z52" s="35">
        <v>14340</v>
      </c>
      <c r="AA52" s="34">
        <v>3</v>
      </c>
      <c r="AB52" s="35">
        <v>21510</v>
      </c>
      <c r="AC52" s="34">
        <v>2</v>
      </c>
      <c r="AD52" s="36">
        <v>14340</v>
      </c>
    </row>
    <row r="53" spans="1:30" s="6" customFormat="1" ht="18" customHeight="1">
      <c r="A53" s="22"/>
      <c r="B53" s="25"/>
      <c r="C53" s="48"/>
      <c r="D53" s="18" t="s">
        <v>21</v>
      </c>
      <c r="E53" s="19" t="str">
        <f>IF(SUM(G53,I53,K53,M53,O53,Q53,S53,U53,W53,Y53,AA53,AC53)=0,"- ",SUM(G53,I53,K53,M53,O53,Q53,S53,U53,W53,Y53,AA53,AC53))</f>
        <v>- </v>
      </c>
      <c r="F53" s="20" t="str">
        <f>IF(SUM(H53,J53,L53,N53,P53,R53,T53,V53,X53,Z53,AB53,AD53)=0,"- ",SUM(H53,J53,L53,N53,P53,R53,T53,V53,X53,Z53,AB53,AD53))</f>
        <v>- </v>
      </c>
      <c r="G53" s="19" t="s">
        <v>24</v>
      </c>
      <c r="H53" s="20" t="s">
        <v>24</v>
      </c>
      <c r="I53" s="19" t="s">
        <v>24</v>
      </c>
      <c r="J53" s="20" t="s">
        <v>24</v>
      </c>
      <c r="K53" s="19" t="s">
        <v>24</v>
      </c>
      <c r="L53" s="20" t="s">
        <v>24</v>
      </c>
      <c r="M53" s="19" t="s">
        <v>24</v>
      </c>
      <c r="N53" s="20" t="s">
        <v>24</v>
      </c>
      <c r="O53" s="19" t="s">
        <v>24</v>
      </c>
      <c r="P53" s="20" t="s">
        <v>24</v>
      </c>
      <c r="Q53" s="19" t="s">
        <v>24</v>
      </c>
      <c r="R53" s="20" t="s">
        <v>24</v>
      </c>
      <c r="S53" s="19" t="s">
        <v>24</v>
      </c>
      <c r="T53" s="20" t="s">
        <v>24</v>
      </c>
      <c r="U53" s="19" t="s">
        <v>24</v>
      </c>
      <c r="V53" s="20" t="s">
        <v>24</v>
      </c>
      <c r="W53" s="19" t="s">
        <v>24</v>
      </c>
      <c r="X53" s="20" t="s">
        <v>24</v>
      </c>
      <c r="Y53" s="19" t="s">
        <v>24</v>
      </c>
      <c r="Z53" s="20" t="s">
        <v>24</v>
      </c>
      <c r="AA53" s="19" t="s">
        <v>24</v>
      </c>
      <c r="AB53" s="20" t="s">
        <v>24</v>
      </c>
      <c r="AC53" s="19" t="s">
        <v>24</v>
      </c>
      <c r="AD53" s="44" t="s">
        <v>24</v>
      </c>
    </row>
    <row r="54" spans="1:30" s="6" customFormat="1" ht="18" customHeight="1">
      <c r="A54" s="22"/>
      <c r="B54" s="49" t="s">
        <v>38</v>
      </c>
      <c r="C54" s="50"/>
      <c r="D54" s="26" t="s">
        <v>18</v>
      </c>
      <c r="E54" s="11" t="str">
        <f>IF(SUM(G54,I54,K54,M54,O54,Q54,S54,U54,W54,Y54,AA54,AC54)=0,"- ",SUM(G54,I54,K54,M54,O54,Q54,S54,U54,W54,Y54,AA54,AC54))</f>
        <v>- </v>
      </c>
      <c r="F54" s="12" t="str">
        <f>IF(SUM(H54,J54,L54,N54,P54,R54,T54,V54,X54,Z54,AB54,AD54)=0,"- ",SUM(H54,J54,L54,N54,P54,R54,T54,V54,X54,Z54,AB54,AD54))</f>
        <v>- </v>
      </c>
      <c r="G54" s="11" t="str">
        <f>IF(SUM(G55:G56)=0,"- ",SUM(G55:G56))</f>
        <v>- </v>
      </c>
      <c r="H54" s="12" t="str">
        <f>IF(SUM(H55:H56)=0,"- ",SUM(H55:H56))</f>
        <v>- </v>
      </c>
      <c r="I54" s="11" t="str">
        <f>IF(SUM(I55:I56)=0,"- ",SUM(I55:I56))</f>
        <v>- </v>
      </c>
      <c r="J54" s="12" t="str">
        <f>IF(SUM(J55:J56)=0,"- ",SUM(J55:J56))</f>
        <v>- </v>
      </c>
      <c r="K54" s="11" t="str">
        <f>IF(SUM(K55:K56)=0,"- ",SUM(K55:K56))</f>
        <v>- </v>
      </c>
      <c r="L54" s="12" t="str">
        <f>IF(SUM(L55:L56)=0,"- ",SUM(L55:L56))</f>
        <v>- </v>
      </c>
      <c r="M54" s="11" t="str">
        <f>IF(SUM(M55:M56)=0,"- ",SUM(M55:M56))</f>
        <v>- </v>
      </c>
      <c r="N54" s="12" t="str">
        <f>IF(SUM(N55:N56)=0,"- ",SUM(N55:N56))</f>
        <v>- </v>
      </c>
      <c r="O54" s="11" t="str">
        <f>IF(SUM(O55:O56)=0,"- ",SUM(O55:O56))</f>
        <v>- </v>
      </c>
      <c r="P54" s="12" t="str">
        <f>IF(SUM(P55:P56)=0,"- ",SUM(P55:P56))</f>
        <v>- </v>
      </c>
      <c r="Q54" s="11" t="str">
        <f>IF(SUM(Q55:Q56)=0,"- ",SUM(Q55:Q56))</f>
        <v>- </v>
      </c>
      <c r="R54" s="12" t="str">
        <f>IF(SUM(R55:R56)=0,"- ",SUM(R55:R56))</f>
        <v>- </v>
      </c>
      <c r="S54" s="11" t="str">
        <f>IF(SUM(S55:S56)=0,"- ",SUM(S55:S56))</f>
        <v>- </v>
      </c>
      <c r="T54" s="12" t="str">
        <f>IF(SUM(T55:T56)=0,"- ",SUM(T55:T56))</f>
        <v>- </v>
      </c>
      <c r="U54" s="11" t="str">
        <f>IF(SUM(U55:U56)=0,"- ",SUM(U55:U56))</f>
        <v>- </v>
      </c>
      <c r="V54" s="12" t="str">
        <f>IF(SUM(V55:V56)=0,"- ",SUM(V55:V56))</f>
        <v>- </v>
      </c>
      <c r="W54" s="11" t="str">
        <f>IF(SUM(W55:W56)=0,"- ",SUM(W55:W56))</f>
        <v>- </v>
      </c>
      <c r="X54" s="12" t="str">
        <f>IF(SUM(X55:X56)=0,"- ",SUM(X55:X56))</f>
        <v>- </v>
      </c>
      <c r="Y54" s="11" t="str">
        <f>IF(SUM(Y55:Y56)=0,"- ",SUM(Y55:Y56))</f>
        <v>- </v>
      </c>
      <c r="Z54" s="12" t="str">
        <f>IF(SUM(Z55:Z56)=0,"- ",SUM(Z55:Z56))</f>
        <v>- </v>
      </c>
      <c r="AA54" s="11" t="str">
        <f>IF(SUM(AA55:AA56)=0,"- ",SUM(AA55:AA56))</f>
        <v>- </v>
      </c>
      <c r="AB54" s="12" t="str">
        <f>IF(SUM(AB55:AB56)=0,"- ",SUM(AB55:AB56))</f>
        <v>- </v>
      </c>
      <c r="AC54" s="11" t="str">
        <f>IF(SUM(AC55:AC56)=0,"- ",SUM(AC55:AC56))</f>
        <v>- </v>
      </c>
      <c r="AD54" s="13" t="str">
        <f>IF(SUM(AD55:AD56)=0,"- ",SUM(AD55:AD56))</f>
        <v>- </v>
      </c>
    </row>
    <row r="55" spans="1:30" s="6" customFormat="1" ht="18" customHeight="1">
      <c r="A55" s="22"/>
      <c r="B55" s="49"/>
      <c r="C55" s="50"/>
      <c r="D55" s="14" t="s">
        <v>20</v>
      </c>
      <c r="E55" s="15" t="str">
        <f>IF(SUM(G55,I55,K55,M55,O55,Q55,S55,U55,W55,Y55,AA55,AC55)=0,"- ",SUM(G55,I55,K55,M55,O55,Q55,S55,U55,W55,Y55,AA55,AC55))</f>
        <v>- </v>
      </c>
      <c r="F55" s="16" t="str">
        <f>IF(SUM(H55,J55,L55,N55,P55,R55,T55,V55,X55,Z55,AB55,AD55)=0,"- ",SUM(H55,J55,L55,N55,P55,R55,T55,V55,X55,Z55,AB55,AD55))</f>
        <v>- </v>
      </c>
      <c r="G55" s="34" t="s">
        <v>24</v>
      </c>
      <c r="H55" s="35" t="s">
        <v>24</v>
      </c>
      <c r="I55" s="15" t="s">
        <v>24</v>
      </c>
      <c r="J55" s="16" t="s">
        <v>24</v>
      </c>
      <c r="K55" s="15" t="s">
        <v>24</v>
      </c>
      <c r="L55" s="16" t="s">
        <v>24</v>
      </c>
      <c r="M55" s="15" t="s">
        <v>24</v>
      </c>
      <c r="N55" s="16" t="s">
        <v>24</v>
      </c>
      <c r="O55" s="15" t="s">
        <v>24</v>
      </c>
      <c r="P55" s="16" t="s">
        <v>24</v>
      </c>
      <c r="Q55" s="15" t="s">
        <v>24</v>
      </c>
      <c r="R55" s="16" t="s">
        <v>24</v>
      </c>
      <c r="S55" s="15" t="s">
        <v>24</v>
      </c>
      <c r="T55" s="16" t="s">
        <v>24</v>
      </c>
      <c r="U55" s="15" t="s">
        <v>24</v>
      </c>
      <c r="V55" s="16" t="s">
        <v>24</v>
      </c>
      <c r="W55" s="15" t="s">
        <v>24</v>
      </c>
      <c r="X55" s="16" t="s">
        <v>24</v>
      </c>
      <c r="Y55" s="15" t="s">
        <v>24</v>
      </c>
      <c r="Z55" s="16" t="s">
        <v>24</v>
      </c>
      <c r="AA55" s="15" t="s">
        <v>24</v>
      </c>
      <c r="AB55" s="16" t="s">
        <v>24</v>
      </c>
      <c r="AC55" s="15" t="s">
        <v>24</v>
      </c>
      <c r="AD55" s="43" t="s">
        <v>24</v>
      </c>
    </row>
    <row r="56" spans="1:30" s="6" customFormat="1" ht="18" customHeight="1">
      <c r="A56" s="27"/>
      <c r="B56" s="51"/>
      <c r="C56" s="52"/>
      <c r="D56" s="18" t="s">
        <v>21</v>
      </c>
      <c r="E56" s="19" t="str">
        <f>IF(SUM(G56,I56,K56,M56,O56,Q56,S56,U56,W56,Y56,AA56,AC56)=0,"- ",SUM(G56,I56,K56,M56,O56,Q56,S56,U56,W56,Y56,AA56,AC56))</f>
        <v>- </v>
      </c>
      <c r="F56" s="20" t="str">
        <f>IF(SUM(H56,J56,L56,N56,P56,R56,T56,V56,X56,Z56,AB56,AD56)=0,"- ",SUM(H56,J56,L56,N56,P56,R56,T56,V56,X56,Z56,AB56,AD56))</f>
        <v>- </v>
      </c>
      <c r="G56" s="19" t="s">
        <v>24</v>
      </c>
      <c r="H56" s="20" t="s">
        <v>24</v>
      </c>
      <c r="I56" s="19" t="s">
        <v>24</v>
      </c>
      <c r="J56" s="20" t="s">
        <v>24</v>
      </c>
      <c r="K56" s="19" t="s">
        <v>24</v>
      </c>
      <c r="L56" s="20" t="s">
        <v>24</v>
      </c>
      <c r="M56" s="19" t="s">
        <v>24</v>
      </c>
      <c r="N56" s="20" t="s">
        <v>24</v>
      </c>
      <c r="O56" s="19" t="s">
        <v>24</v>
      </c>
      <c r="P56" s="20" t="s">
        <v>24</v>
      </c>
      <c r="Q56" s="19" t="s">
        <v>24</v>
      </c>
      <c r="R56" s="20" t="s">
        <v>24</v>
      </c>
      <c r="S56" s="19" t="s">
        <v>24</v>
      </c>
      <c r="T56" s="20" t="s">
        <v>24</v>
      </c>
      <c r="U56" s="19" t="s">
        <v>24</v>
      </c>
      <c r="V56" s="20" t="s">
        <v>24</v>
      </c>
      <c r="W56" s="19" t="s">
        <v>24</v>
      </c>
      <c r="X56" s="20" t="s">
        <v>24</v>
      </c>
      <c r="Y56" s="19" t="s">
        <v>24</v>
      </c>
      <c r="Z56" s="20" t="s">
        <v>24</v>
      </c>
      <c r="AA56" s="19" t="s">
        <v>24</v>
      </c>
      <c r="AB56" s="20" t="s">
        <v>24</v>
      </c>
      <c r="AC56" s="19" t="s">
        <v>24</v>
      </c>
      <c r="AD56" s="44" t="s">
        <v>24</v>
      </c>
    </row>
    <row r="57" spans="1:30" s="6" customFormat="1" ht="54" customHeight="1" thickBot="1">
      <c r="A57" s="53" t="s">
        <v>39</v>
      </c>
      <c r="B57" s="54"/>
      <c r="C57" s="55"/>
      <c r="D57" s="28" t="s">
        <v>18</v>
      </c>
      <c r="E57" s="29">
        <f>IF(SUM(G57,I57,K57,M57,O57,Q57,S57,U57,W57,Y57,AA57,AC57)=0,"- ",SUM(G57,I57,K57,M57,O57,Q57,S57,U57,W57,Y57,AA57,AC57))</f>
        <v>485</v>
      </c>
      <c r="F57" s="30">
        <f>IF(SUM(H57,J57,L57,N57,P57,R57,T57,V57,X57,Z57,AB57,AD57)=0,"- ",SUM(H57,J57,L57,N57,P57,R57,T57,V57,X57,Z57,AB57,AD57))</f>
        <v>383563</v>
      </c>
      <c r="G57" s="40">
        <v>34</v>
      </c>
      <c r="H57" s="41">
        <v>23463</v>
      </c>
      <c r="I57" s="40">
        <v>33</v>
      </c>
      <c r="J57" s="41">
        <v>24466</v>
      </c>
      <c r="K57" s="40">
        <v>41</v>
      </c>
      <c r="L57" s="41">
        <v>29455</v>
      </c>
      <c r="M57" s="40">
        <v>45</v>
      </c>
      <c r="N57" s="41">
        <v>31951</v>
      </c>
      <c r="O57" s="40">
        <v>38</v>
      </c>
      <c r="P57" s="41">
        <v>28462</v>
      </c>
      <c r="Q57" s="40">
        <v>38</v>
      </c>
      <c r="R57" s="41">
        <v>28211</v>
      </c>
      <c r="S57" s="40">
        <v>42</v>
      </c>
      <c r="T57" s="41">
        <v>37597</v>
      </c>
      <c r="U57" s="40">
        <v>44</v>
      </c>
      <c r="V57" s="41">
        <v>39346</v>
      </c>
      <c r="W57" s="40">
        <v>42</v>
      </c>
      <c r="X57" s="41">
        <v>31458</v>
      </c>
      <c r="Y57" s="40">
        <v>47</v>
      </c>
      <c r="Z57" s="41">
        <v>41844</v>
      </c>
      <c r="AA57" s="40">
        <v>37</v>
      </c>
      <c r="AB57" s="41">
        <v>27713</v>
      </c>
      <c r="AC57" s="40">
        <v>44</v>
      </c>
      <c r="AD57" s="42">
        <v>39597</v>
      </c>
    </row>
    <row r="58" spans="4:30" s="31" customFormat="1" ht="14.25">
      <c r="D58" s="32"/>
      <c r="AD58" s="33"/>
    </row>
  </sheetData>
  <sheetProtection/>
  <mergeCells count="34">
    <mergeCell ref="A1:AD1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4:C4"/>
    <mergeCell ref="A5:C5"/>
    <mergeCell ref="A6:C8"/>
    <mergeCell ref="B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B54:C56"/>
    <mergeCell ref="A57:C57"/>
  </mergeCells>
  <printOptions horizontalCentered="1"/>
  <pageMargins left="0.5905511811023623" right="0.3937007874015748" top="0.6299212598425197" bottom="0.3937007874015748" header="0.3937007874015748" footer="0.1968503937007874"/>
  <pageSetup horizontalDpi="300" verticalDpi="300" orientation="landscape" paperSize="8" scale="73" r:id="rId1"/>
  <headerFooter alignWithMargins="0">
    <oddHeader>&amp;C&amp;"ＭＳ 明朝,太字"&amp;22入港コンテ&amp;20ナ船　航路・月別表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2011-02-09T01:59:13Z</cp:lastPrinted>
  <dcterms:created xsi:type="dcterms:W3CDTF">1997-01-08T22:48:59Z</dcterms:created>
  <dcterms:modified xsi:type="dcterms:W3CDTF">2017-04-10T08:19:15Z</dcterms:modified>
  <cp:category/>
  <cp:version/>
  <cp:contentType/>
  <cp:contentStatus/>
</cp:coreProperties>
</file>