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030" tabRatio="624" activeTab="0"/>
  </bookViews>
  <sheets>
    <sheet name="外貿コンテナ船及び取扱貨物量　年次推移表" sheetId="1" r:id="rId1"/>
  </sheets>
  <definedNames>
    <definedName name="_xlnm.Print_Area" localSheetId="0">'外貿コンテナ船及び取扱貨物量　年次推移表'!$A$1:$J$52</definedName>
  </definedNames>
  <calcPr fullCalcOnLoad="1"/>
</workbook>
</file>

<file path=xl/sharedStrings.xml><?xml version="1.0" encoding="utf-8"?>
<sst xmlns="http://schemas.openxmlformats.org/spreadsheetml/2006/main" count="107" uniqueCount="103">
  <si>
    <t>(1972年)</t>
  </si>
  <si>
    <t>48年</t>
  </si>
  <si>
    <t>(1973年)</t>
  </si>
  <si>
    <t>49年</t>
  </si>
  <si>
    <t>(1974年)</t>
  </si>
  <si>
    <t>50年</t>
  </si>
  <si>
    <t>(1975年)</t>
  </si>
  <si>
    <t>51年</t>
  </si>
  <si>
    <t>(1976年)</t>
  </si>
  <si>
    <t>52年</t>
  </si>
  <si>
    <t>(1977年)</t>
  </si>
  <si>
    <t>53年</t>
  </si>
  <si>
    <t>(1978年)</t>
  </si>
  <si>
    <t>54年</t>
  </si>
  <si>
    <t>(1979年)</t>
  </si>
  <si>
    <t>55年</t>
  </si>
  <si>
    <t>(1980年)</t>
  </si>
  <si>
    <t>56年</t>
  </si>
  <si>
    <t>(1981年)</t>
  </si>
  <si>
    <t>57年</t>
  </si>
  <si>
    <t>(1982年)</t>
  </si>
  <si>
    <t>58年</t>
  </si>
  <si>
    <t>(1983年)</t>
  </si>
  <si>
    <t>59年</t>
  </si>
  <si>
    <t>(1984年)</t>
  </si>
  <si>
    <t>60年</t>
  </si>
  <si>
    <t>(1985年)</t>
  </si>
  <si>
    <t>61年</t>
  </si>
  <si>
    <t>(1986年)</t>
  </si>
  <si>
    <t>62年</t>
  </si>
  <si>
    <t>(1987年)</t>
  </si>
  <si>
    <t>63年</t>
  </si>
  <si>
    <t>(1988年)</t>
  </si>
  <si>
    <t>平成元年</t>
  </si>
  <si>
    <t>(1989年)</t>
  </si>
  <si>
    <t>２年</t>
  </si>
  <si>
    <t>(1990年)</t>
  </si>
  <si>
    <t>３年</t>
  </si>
  <si>
    <t>(1991年)</t>
  </si>
  <si>
    <t>４年</t>
  </si>
  <si>
    <t>(1992年)</t>
  </si>
  <si>
    <t>５年</t>
  </si>
  <si>
    <t>(1993年)</t>
  </si>
  <si>
    <t>６年</t>
  </si>
  <si>
    <t>(1994年)</t>
  </si>
  <si>
    <t>７年</t>
  </si>
  <si>
    <t>(1995年)</t>
  </si>
  <si>
    <t>８年</t>
  </si>
  <si>
    <t>(1996年)</t>
  </si>
  <si>
    <t>９年</t>
  </si>
  <si>
    <t>(1997年)</t>
  </si>
  <si>
    <t>(1998年)</t>
  </si>
  <si>
    <t>(1999年)</t>
  </si>
  <si>
    <t>(前年比)</t>
  </si>
  <si>
    <t>13年</t>
  </si>
  <si>
    <t>(2001年)</t>
  </si>
  <si>
    <t>15年</t>
  </si>
  <si>
    <t>16年</t>
  </si>
  <si>
    <t>17年</t>
  </si>
  <si>
    <t>(2005年)</t>
  </si>
  <si>
    <t>18年</t>
  </si>
  <si>
    <t>外貿コンテナ船及び取扱貨物量　年次推移表</t>
  </si>
  <si>
    <t>（単位：隻数・総トン・トン・ＴＥＵ）</t>
  </si>
  <si>
    <t>年　　次</t>
  </si>
  <si>
    <t>コンテナ船</t>
  </si>
  <si>
    <t>コンテナ貨物</t>
  </si>
  <si>
    <t>コンテナ個数</t>
  </si>
  <si>
    <t>うち実入個数</t>
  </si>
  <si>
    <t>総トン数</t>
  </si>
  <si>
    <t>輸　出</t>
  </si>
  <si>
    <t>輸　入</t>
  </si>
  <si>
    <t>19年</t>
  </si>
  <si>
    <t>20年</t>
  </si>
  <si>
    <t>隻　数</t>
  </si>
  <si>
    <t>21年</t>
  </si>
  <si>
    <t>(注)昭和45年から昭和58年まで空コンは不明</t>
  </si>
  <si>
    <t>22年</t>
  </si>
  <si>
    <t>23年</t>
  </si>
  <si>
    <t>24年</t>
  </si>
  <si>
    <t>(2012年)</t>
  </si>
  <si>
    <t>25年</t>
  </si>
  <si>
    <t>10年</t>
  </si>
  <si>
    <t>11年</t>
  </si>
  <si>
    <t>12年</t>
  </si>
  <si>
    <t>(2000年)</t>
  </si>
  <si>
    <t>14年</t>
  </si>
  <si>
    <t>(2002年)</t>
  </si>
  <si>
    <t>(2003年)</t>
  </si>
  <si>
    <t>(2004年)</t>
  </si>
  <si>
    <t>(2006年)</t>
  </si>
  <si>
    <t>(2007年)</t>
  </si>
  <si>
    <t>(2008年)</t>
  </si>
  <si>
    <t>(2009年)</t>
  </si>
  <si>
    <t>(2010年)</t>
  </si>
  <si>
    <t>(2011年)</t>
  </si>
  <si>
    <t>(2013年)</t>
  </si>
  <si>
    <t>26年</t>
  </si>
  <si>
    <t>(2014年)</t>
  </si>
  <si>
    <t>27年</t>
  </si>
  <si>
    <t>(2015年)</t>
  </si>
  <si>
    <t>昭和47年</t>
  </si>
  <si>
    <t>28年</t>
  </si>
  <si>
    <t>(2016年)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</si>
</sst>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);\(#,##0.0\)"/>
    <numFmt numFmtId="179" formatCode="\(#,##0.0\)"/>
    <numFmt numFmtId="180" formatCode="&quot;  &quot;#,##0&quot; &quot;"/>
    <numFmt numFmtId="181" formatCode="0_);[Red]\(0\)"/>
    <numFmt numFmtId="182" formatCode="#,##0_);[Red]\(#,##0\)"/>
    <numFmt numFmtId="183" formatCode="\(#,##0.0\)_);[Red]\(#,##0.0\)"/>
    <numFmt numFmtId="184" formatCode="#,##0;[Red]#,##0"/>
    <numFmt numFmtId="185" formatCode="#,##0.0"/>
    <numFmt numFmtId="186" formatCode="\(#,##0.0\);[Red]\(#,##0.0\)"/>
    <numFmt numFmtId="187" formatCode="\(#,##0.0\);[Red]\(\-#,##0.0\)"/>
  </numFmts>
  <fonts count="4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7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7" fillId="0" borderId="10" xfId="0" applyNumberFormat="1" applyFont="1" applyFill="1" applyBorder="1" applyAlignment="1">
      <alignment horizontal="right" vertical="center"/>
    </xf>
    <xf numFmtId="38" fontId="7" fillId="0" borderId="11" xfId="0" applyNumberFormat="1" applyFont="1" applyFill="1" applyBorder="1" applyAlignment="1">
      <alignment horizontal="right" vertical="center"/>
    </xf>
    <xf numFmtId="38" fontId="7" fillId="0" borderId="12" xfId="0" applyNumberFormat="1" applyFont="1" applyFill="1" applyBorder="1" applyAlignment="1">
      <alignment horizontal="right" vertical="center"/>
    </xf>
    <xf numFmtId="38" fontId="7" fillId="0" borderId="13" xfId="0" applyNumberFormat="1" applyFont="1" applyFill="1" applyBorder="1" applyAlignment="1">
      <alignment horizontal="right" vertical="center"/>
    </xf>
    <xf numFmtId="38" fontId="7" fillId="0" borderId="14" xfId="0" applyNumberFormat="1" applyFont="1" applyFill="1" applyBorder="1" applyAlignment="1">
      <alignment horizontal="right" vertical="center"/>
    </xf>
    <xf numFmtId="38" fontId="7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right" vertical="center"/>
    </xf>
    <xf numFmtId="38" fontId="7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23" xfId="0" applyNumberFormat="1" applyFont="1" applyFill="1" applyBorder="1" applyAlignment="1">
      <alignment horizontal="right" vertical="center"/>
    </xf>
    <xf numFmtId="38" fontId="7" fillId="0" borderId="24" xfId="0" applyNumberFormat="1" applyFont="1" applyFill="1" applyBorder="1" applyAlignment="1">
      <alignment horizontal="right" vertical="center"/>
    </xf>
    <xf numFmtId="38" fontId="7" fillId="0" borderId="25" xfId="0" applyNumberFormat="1" applyFont="1" applyFill="1" applyBorder="1" applyAlignment="1">
      <alignment horizontal="right"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38" fontId="8" fillId="0" borderId="11" xfId="0" applyNumberFormat="1" applyFont="1" applyFill="1" applyBorder="1" applyAlignment="1">
      <alignment horizontal="right" vertical="center"/>
    </xf>
    <xf numFmtId="38" fontId="8" fillId="0" borderId="26" xfId="0" applyNumberFormat="1" applyFont="1" applyFill="1" applyBorder="1" applyAlignment="1">
      <alignment horizontal="right" vertical="center"/>
    </xf>
    <xf numFmtId="38" fontId="8" fillId="0" borderId="27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87" fontId="8" fillId="0" borderId="32" xfId="0" applyNumberFormat="1" applyFont="1" applyFill="1" applyBorder="1" applyAlignment="1">
      <alignment horizontal="right" vertical="center"/>
    </xf>
    <xf numFmtId="187" fontId="8" fillId="0" borderId="33" xfId="0" applyNumberFormat="1" applyFont="1" applyFill="1" applyBorder="1" applyAlignment="1">
      <alignment horizontal="right" vertical="center"/>
    </xf>
    <xf numFmtId="187" fontId="8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3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pane ySplit="5" topLeftCell="A6" activePane="bottomLeft" state="frozen"/>
      <selection pane="topLeft" activeCell="D33" sqref="D33"/>
      <selection pane="bottomLeft" activeCell="A1" sqref="A1:J1"/>
    </sheetView>
  </sheetViews>
  <sheetFormatPr defaultColWidth="9.00390625" defaultRowHeight="13.5"/>
  <cols>
    <col min="1" max="1" width="9.00390625" style="7" customWidth="1"/>
    <col min="2" max="2" width="8.25390625" style="37" customWidth="1"/>
    <col min="3" max="3" width="7.625" style="7" bestFit="1" customWidth="1"/>
    <col min="4" max="4" width="12.25390625" style="7" bestFit="1" customWidth="1"/>
    <col min="5" max="6" width="11.25390625" style="7" bestFit="1" customWidth="1"/>
    <col min="7" max="10" width="10.00390625" style="7" customWidth="1"/>
    <col min="11" max="16384" width="9.00390625" style="7" customWidth="1"/>
  </cols>
  <sheetData>
    <row r="1" spans="1:10" ht="22.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ht="27" customHeight="1" thickBot="1">
      <c r="B2" s="8"/>
      <c r="G2" s="42" t="s">
        <v>62</v>
      </c>
      <c r="H2" s="42"/>
      <c r="I2" s="42"/>
      <c r="J2" s="42"/>
    </row>
    <row r="3" spans="1:10" ht="17.25" customHeight="1">
      <c r="A3" s="43" t="s">
        <v>63</v>
      </c>
      <c r="B3" s="44"/>
      <c r="C3" s="49" t="s">
        <v>64</v>
      </c>
      <c r="D3" s="50"/>
      <c r="E3" s="49" t="s">
        <v>65</v>
      </c>
      <c r="F3" s="50"/>
      <c r="G3" s="53" t="s">
        <v>66</v>
      </c>
      <c r="H3" s="53"/>
      <c r="I3" s="55"/>
      <c r="J3" s="56"/>
    </row>
    <row r="4" spans="1:10" ht="17.25" customHeight="1">
      <c r="A4" s="45"/>
      <c r="B4" s="46"/>
      <c r="C4" s="51"/>
      <c r="D4" s="52"/>
      <c r="E4" s="51"/>
      <c r="F4" s="52"/>
      <c r="G4" s="54"/>
      <c r="H4" s="52"/>
      <c r="I4" s="57" t="s">
        <v>67</v>
      </c>
      <c r="J4" s="58"/>
    </row>
    <row r="5" spans="1:10" ht="17.25" customHeight="1">
      <c r="A5" s="47"/>
      <c r="B5" s="48"/>
      <c r="C5" s="10" t="s">
        <v>73</v>
      </c>
      <c r="D5" s="11" t="s">
        <v>68</v>
      </c>
      <c r="E5" s="10" t="s">
        <v>69</v>
      </c>
      <c r="F5" s="11" t="s">
        <v>70</v>
      </c>
      <c r="G5" s="10" t="s">
        <v>69</v>
      </c>
      <c r="H5" s="11" t="s">
        <v>70</v>
      </c>
      <c r="I5" s="10" t="s">
        <v>69</v>
      </c>
      <c r="J5" s="9" t="s">
        <v>70</v>
      </c>
    </row>
    <row r="6" spans="1:10" ht="17.25" customHeight="1">
      <c r="A6" s="15" t="s">
        <v>100</v>
      </c>
      <c r="B6" s="12" t="s">
        <v>0</v>
      </c>
      <c r="C6" s="13">
        <v>661</v>
      </c>
      <c r="D6" s="3">
        <v>8755286</v>
      </c>
      <c r="E6" s="2">
        <v>663735</v>
      </c>
      <c r="F6" s="3">
        <v>377550</v>
      </c>
      <c r="G6" s="2">
        <v>33734</v>
      </c>
      <c r="H6" s="3">
        <v>19273</v>
      </c>
      <c r="I6" s="2">
        <v>33734</v>
      </c>
      <c r="J6" s="14">
        <v>19273</v>
      </c>
    </row>
    <row r="7" spans="1:10" ht="17.25" customHeight="1">
      <c r="A7" s="15" t="s">
        <v>1</v>
      </c>
      <c r="B7" s="12" t="s">
        <v>2</v>
      </c>
      <c r="C7" s="2">
        <v>594</v>
      </c>
      <c r="D7" s="3">
        <v>9058323</v>
      </c>
      <c r="E7" s="2">
        <v>777861</v>
      </c>
      <c r="F7" s="3">
        <v>401222</v>
      </c>
      <c r="G7" s="2">
        <v>41248</v>
      </c>
      <c r="H7" s="3">
        <v>22158</v>
      </c>
      <c r="I7" s="2">
        <v>41248</v>
      </c>
      <c r="J7" s="1">
        <v>22158</v>
      </c>
    </row>
    <row r="8" spans="1:10" ht="17.25" customHeight="1">
      <c r="A8" s="15" t="s">
        <v>3</v>
      </c>
      <c r="B8" s="12" t="s">
        <v>4</v>
      </c>
      <c r="C8" s="2">
        <v>633</v>
      </c>
      <c r="D8" s="3">
        <v>10290412</v>
      </c>
      <c r="E8" s="2">
        <v>1075765</v>
      </c>
      <c r="F8" s="3">
        <v>484387</v>
      </c>
      <c r="G8" s="2">
        <v>57163</v>
      </c>
      <c r="H8" s="3">
        <v>29467</v>
      </c>
      <c r="I8" s="2">
        <v>57163</v>
      </c>
      <c r="J8" s="1">
        <v>29467</v>
      </c>
    </row>
    <row r="9" spans="1:10" ht="17.25" customHeight="1">
      <c r="A9" s="15" t="s">
        <v>5</v>
      </c>
      <c r="B9" s="12" t="s">
        <v>6</v>
      </c>
      <c r="C9" s="2">
        <v>757</v>
      </c>
      <c r="D9" s="3">
        <v>12350569</v>
      </c>
      <c r="E9" s="2">
        <v>1267363</v>
      </c>
      <c r="F9" s="3">
        <v>576436</v>
      </c>
      <c r="G9" s="2">
        <v>64671</v>
      </c>
      <c r="H9" s="3">
        <v>34397</v>
      </c>
      <c r="I9" s="2">
        <v>64671</v>
      </c>
      <c r="J9" s="1">
        <v>34397</v>
      </c>
    </row>
    <row r="10" spans="1:10" s="40" customFormat="1" ht="17.25" customHeight="1">
      <c r="A10" s="16" t="s">
        <v>7</v>
      </c>
      <c r="B10" s="17" t="s">
        <v>8</v>
      </c>
      <c r="C10" s="4">
        <v>681</v>
      </c>
      <c r="D10" s="5">
        <v>11825315</v>
      </c>
      <c r="E10" s="4">
        <v>1737814</v>
      </c>
      <c r="F10" s="5">
        <v>753227</v>
      </c>
      <c r="G10" s="4">
        <v>80909</v>
      </c>
      <c r="H10" s="5">
        <v>43906</v>
      </c>
      <c r="I10" s="4">
        <v>80909</v>
      </c>
      <c r="J10" s="6">
        <v>43906</v>
      </c>
    </row>
    <row r="11" spans="1:10" s="40" customFormat="1" ht="17.25" customHeight="1">
      <c r="A11" s="15" t="s">
        <v>9</v>
      </c>
      <c r="B11" s="12" t="s">
        <v>10</v>
      </c>
      <c r="C11" s="2">
        <v>776</v>
      </c>
      <c r="D11" s="3">
        <v>13422152</v>
      </c>
      <c r="E11" s="2">
        <v>1757016</v>
      </c>
      <c r="F11" s="3">
        <v>776089</v>
      </c>
      <c r="G11" s="2">
        <v>78430</v>
      </c>
      <c r="H11" s="3">
        <v>46400</v>
      </c>
      <c r="I11" s="2">
        <v>78430</v>
      </c>
      <c r="J11" s="1">
        <v>46400</v>
      </c>
    </row>
    <row r="12" spans="1:10" s="40" customFormat="1" ht="17.25" customHeight="1">
      <c r="A12" s="15" t="s">
        <v>11</v>
      </c>
      <c r="B12" s="12" t="s">
        <v>12</v>
      </c>
      <c r="C12" s="2">
        <v>1077</v>
      </c>
      <c r="D12" s="3">
        <v>16060654</v>
      </c>
      <c r="E12" s="2">
        <v>1679164</v>
      </c>
      <c r="F12" s="3">
        <v>973765</v>
      </c>
      <c r="G12" s="2">
        <v>75490</v>
      </c>
      <c r="H12" s="3">
        <v>57940</v>
      </c>
      <c r="I12" s="2">
        <v>75490</v>
      </c>
      <c r="J12" s="1">
        <v>57940</v>
      </c>
    </row>
    <row r="13" spans="1:10" s="40" customFormat="1" ht="17.25" customHeight="1">
      <c r="A13" s="15" t="s">
        <v>13</v>
      </c>
      <c r="B13" s="12" t="s">
        <v>14</v>
      </c>
      <c r="C13" s="2">
        <v>1219</v>
      </c>
      <c r="D13" s="3">
        <v>18246999</v>
      </c>
      <c r="E13" s="2">
        <v>1845309</v>
      </c>
      <c r="F13" s="3">
        <v>1233873</v>
      </c>
      <c r="G13" s="2">
        <v>86971</v>
      </c>
      <c r="H13" s="3">
        <v>73334</v>
      </c>
      <c r="I13" s="2">
        <v>86971</v>
      </c>
      <c r="J13" s="1">
        <v>73334</v>
      </c>
    </row>
    <row r="14" spans="1:10" s="40" customFormat="1" ht="17.25" customHeight="1">
      <c r="A14" s="15" t="s">
        <v>15</v>
      </c>
      <c r="B14" s="12" t="s">
        <v>16</v>
      </c>
      <c r="C14" s="2">
        <v>1306</v>
      </c>
      <c r="D14" s="3">
        <v>19723920</v>
      </c>
      <c r="E14" s="2">
        <v>2218919</v>
      </c>
      <c r="F14" s="3">
        <v>1271438</v>
      </c>
      <c r="G14" s="2">
        <v>101949</v>
      </c>
      <c r="H14" s="3">
        <v>77721</v>
      </c>
      <c r="I14" s="2">
        <v>101949</v>
      </c>
      <c r="J14" s="1">
        <v>77721</v>
      </c>
    </row>
    <row r="15" spans="1:10" s="40" customFormat="1" ht="17.25" customHeight="1">
      <c r="A15" s="16" t="s">
        <v>17</v>
      </c>
      <c r="B15" s="17" t="s">
        <v>18</v>
      </c>
      <c r="C15" s="4">
        <v>1572</v>
      </c>
      <c r="D15" s="5">
        <v>22783466</v>
      </c>
      <c r="E15" s="4">
        <v>2356644</v>
      </c>
      <c r="F15" s="5">
        <v>1207837</v>
      </c>
      <c r="G15" s="4">
        <v>110405</v>
      </c>
      <c r="H15" s="5">
        <v>78790</v>
      </c>
      <c r="I15" s="4">
        <v>110405</v>
      </c>
      <c r="J15" s="6">
        <v>78790</v>
      </c>
    </row>
    <row r="16" spans="1:10" s="40" customFormat="1" ht="17.25" customHeight="1">
      <c r="A16" s="15" t="s">
        <v>19</v>
      </c>
      <c r="B16" s="12" t="s">
        <v>20</v>
      </c>
      <c r="C16" s="2">
        <v>1809</v>
      </c>
      <c r="D16" s="3">
        <v>26302777</v>
      </c>
      <c r="E16" s="2">
        <v>2454354</v>
      </c>
      <c r="F16" s="3">
        <v>1380171</v>
      </c>
      <c r="G16" s="2">
        <v>112193</v>
      </c>
      <c r="H16" s="3">
        <v>83845</v>
      </c>
      <c r="I16" s="2">
        <v>112193</v>
      </c>
      <c r="J16" s="1">
        <v>83845</v>
      </c>
    </row>
    <row r="17" spans="1:10" s="40" customFormat="1" ht="17.25" customHeight="1">
      <c r="A17" s="15" t="s">
        <v>21</v>
      </c>
      <c r="B17" s="12" t="s">
        <v>22</v>
      </c>
      <c r="C17" s="2">
        <v>2098</v>
      </c>
      <c r="D17" s="3">
        <v>33117577</v>
      </c>
      <c r="E17" s="2">
        <v>3328817</v>
      </c>
      <c r="F17" s="3">
        <v>1659290</v>
      </c>
      <c r="G17" s="2">
        <v>153348</v>
      </c>
      <c r="H17" s="3">
        <v>100806</v>
      </c>
      <c r="I17" s="2">
        <v>153348</v>
      </c>
      <c r="J17" s="1">
        <v>100806</v>
      </c>
    </row>
    <row r="18" spans="1:10" s="40" customFormat="1" ht="17.25" customHeight="1">
      <c r="A18" s="15" t="s">
        <v>23</v>
      </c>
      <c r="B18" s="12" t="s">
        <v>24</v>
      </c>
      <c r="C18" s="2">
        <v>2334</v>
      </c>
      <c r="D18" s="3">
        <v>36501130</v>
      </c>
      <c r="E18" s="2">
        <v>3927905</v>
      </c>
      <c r="F18" s="3">
        <v>2134404</v>
      </c>
      <c r="G18" s="2">
        <v>186122</v>
      </c>
      <c r="H18" s="3">
        <v>179473</v>
      </c>
      <c r="I18" s="2">
        <v>176705</v>
      </c>
      <c r="J18" s="1">
        <v>123521</v>
      </c>
    </row>
    <row r="19" spans="1:10" s="40" customFormat="1" ht="17.25" customHeight="1">
      <c r="A19" s="15" t="s">
        <v>25</v>
      </c>
      <c r="B19" s="12" t="s">
        <v>26</v>
      </c>
      <c r="C19" s="2">
        <v>2821</v>
      </c>
      <c r="D19" s="3">
        <v>44679735</v>
      </c>
      <c r="E19" s="2">
        <v>4725049</v>
      </c>
      <c r="F19" s="3">
        <v>2557220</v>
      </c>
      <c r="G19" s="2">
        <v>218027</v>
      </c>
      <c r="H19" s="3">
        <v>204325</v>
      </c>
      <c r="I19" s="2">
        <v>205772</v>
      </c>
      <c r="J19" s="1">
        <v>143885</v>
      </c>
    </row>
    <row r="20" spans="1:10" s="40" customFormat="1" ht="17.25" customHeight="1">
      <c r="A20" s="16" t="s">
        <v>27</v>
      </c>
      <c r="B20" s="17" t="s">
        <v>28</v>
      </c>
      <c r="C20" s="4">
        <v>3190</v>
      </c>
      <c r="D20" s="5">
        <v>55532530</v>
      </c>
      <c r="E20" s="4">
        <v>5295049</v>
      </c>
      <c r="F20" s="5">
        <v>2984084</v>
      </c>
      <c r="G20" s="4">
        <v>240861</v>
      </c>
      <c r="H20" s="5">
        <v>233592</v>
      </c>
      <c r="I20" s="4">
        <v>221860</v>
      </c>
      <c r="J20" s="6">
        <v>175783</v>
      </c>
    </row>
    <row r="21" spans="1:10" s="40" customFormat="1" ht="17.25" customHeight="1">
      <c r="A21" s="15" t="s">
        <v>29</v>
      </c>
      <c r="B21" s="12" t="s">
        <v>30</v>
      </c>
      <c r="C21" s="2">
        <v>3360</v>
      </c>
      <c r="D21" s="3">
        <v>61899553</v>
      </c>
      <c r="E21" s="2">
        <v>6118536</v>
      </c>
      <c r="F21" s="3">
        <v>3871448</v>
      </c>
      <c r="G21" s="2">
        <v>288842</v>
      </c>
      <c r="H21" s="3">
        <v>267108</v>
      </c>
      <c r="I21" s="2">
        <v>259639</v>
      </c>
      <c r="J21" s="1">
        <v>218886</v>
      </c>
    </row>
    <row r="22" spans="1:10" s="40" customFormat="1" ht="17.25" customHeight="1">
      <c r="A22" s="15" t="s">
        <v>31</v>
      </c>
      <c r="B22" s="12" t="s">
        <v>32</v>
      </c>
      <c r="C22" s="2">
        <v>3142</v>
      </c>
      <c r="D22" s="3">
        <v>62849261</v>
      </c>
      <c r="E22" s="2">
        <v>6852571</v>
      </c>
      <c r="F22" s="3">
        <v>4758324</v>
      </c>
      <c r="G22" s="2">
        <v>342872</v>
      </c>
      <c r="H22" s="3">
        <v>322749</v>
      </c>
      <c r="I22" s="2">
        <v>295202</v>
      </c>
      <c r="J22" s="1">
        <v>276525</v>
      </c>
    </row>
    <row r="23" spans="1:10" s="40" customFormat="1" ht="17.25" customHeight="1">
      <c r="A23" s="15" t="s">
        <v>33</v>
      </c>
      <c r="B23" s="12" t="s">
        <v>34</v>
      </c>
      <c r="C23" s="2">
        <v>3236</v>
      </c>
      <c r="D23" s="3">
        <v>66007706</v>
      </c>
      <c r="E23" s="2">
        <v>8417571</v>
      </c>
      <c r="F23" s="3">
        <v>5382270</v>
      </c>
      <c r="G23" s="2">
        <v>417776</v>
      </c>
      <c r="H23" s="3">
        <v>397575</v>
      </c>
      <c r="I23" s="2">
        <v>370684</v>
      </c>
      <c r="J23" s="1">
        <v>307252</v>
      </c>
    </row>
    <row r="24" spans="1:10" s="40" customFormat="1" ht="17.25" customHeight="1">
      <c r="A24" s="15" t="s">
        <v>35</v>
      </c>
      <c r="B24" s="12" t="s">
        <v>36</v>
      </c>
      <c r="C24" s="2">
        <v>3622</v>
      </c>
      <c r="D24" s="3">
        <v>75827356</v>
      </c>
      <c r="E24" s="2">
        <v>9494382</v>
      </c>
      <c r="F24" s="3">
        <v>5942482</v>
      </c>
      <c r="G24" s="2">
        <v>454869</v>
      </c>
      <c r="H24" s="3">
        <v>442912</v>
      </c>
      <c r="I24" s="2">
        <v>405767</v>
      </c>
      <c r="J24" s="1">
        <v>332184</v>
      </c>
    </row>
    <row r="25" spans="1:10" s="40" customFormat="1" ht="17.25" customHeight="1">
      <c r="A25" s="16" t="s">
        <v>37</v>
      </c>
      <c r="B25" s="17" t="s">
        <v>38</v>
      </c>
      <c r="C25" s="4">
        <v>3829</v>
      </c>
      <c r="D25" s="5">
        <v>79216881</v>
      </c>
      <c r="E25" s="4">
        <v>10213410</v>
      </c>
      <c r="F25" s="5">
        <v>7184110</v>
      </c>
      <c r="G25" s="4">
        <v>506631</v>
      </c>
      <c r="H25" s="5">
        <v>494424</v>
      </c>
      <c r="I25" s="4">
        <v>441720</v>
      </c>
      <c r="J25" s="6">
        <v>387238</v>
      </c>
    </row>
    <row r="26" spans="1:10" s="40" customFormat="1" ht="17.25" customHeight="1">
      <c r="A26" s="15" t="s">
        <v>39</v>
      </c>
      <c r="B26" s="12" t="s">
        <v>40</v>
      </c>
      <c r="C26" s="2">
        <v>4041</v>
      </c>
      <c r="D26" s="3">
        <v>85837216</v>
      </c>
      <c r="E26" s="2">
        <v>11826276</v>
      </c>
      <c r="F26" s="3">
        <v>7439923</v>
      </c>
      <c r="G26" s="2">
        <v>554296</v>
      </c>
      <c r="H26" s="3">
        <v>543690</v>
      </c>
      <c r="I26" s="2">
        <v>499593</v>
      </c>
      <c r="J26" s="1">
        <v>390761</v>
      </c>
    </row>
    <row r="27" spans="1:10" s="40" customFormat="1" ht="17.25" customHeight="1">
      <c r="A27" s="15" t="s">
        <v>41</v>
      </c>
      <c r="B27" s="12" t="s">
        <v>42</v>
      </c>
      <c r="C27" s="2">
        <v>4099</v>
      </c>
      <c r="D27" s="3">
        <v>87521800</v>
      </c>
      <c r="E27" s="2">
        <v>12503898</v>
      </c>
      <c r="F27" s="3">
        <v>7941924</v>
      </c>
      <c r="G27" s="2">
        <v>589315</v>
      </c>
      <c r="H27" s="3">
        <v>565613</v>
      </c>
      <c r="I27" s="2">
        <v>525078</v>
      </c>
      <c r="J27" s="1">
        <v>420013</v>
      </c>
    </row>
    <row r="28" spans="1:10" s="40" customFormat="1" ht="17.25" customHeight="1">
      <c r="A28" s="15" t="s">
        <v>43</v>
      </c>
      <c r="B28" s="12" t="s">
        <v>44</v>
      </c>
      <c r="C28" s="2">
        <v>4037</v>
      </c>
      <c r="D28" s="3">
        <v>83380754</v>
      </c>
      <c r="E28" s="2">
        <v>12970569</v>
      </c>
      <c r="F28" s="3">
        <v>9190261</v>
      </c>
      <c r="G28" s="2">
        <v>620862</v>
      </c>
      <c r="H28" s="3">
        <v>603560</v>
      </c>
      <c r="I28" s="2">
        <v>540411</v>
      </c>
      <c r="J28" s="1">
        <v>480882</v>
      </c>
    </row>
    <row r="29" spans="1:10" s="40" customFormat="1" ht="17.25" customHeight="1">
      <c r="A29" s="15" t="s">
        <v>45</v>
      </c>
      <c r="B29" s="12" t="s">
        <v>46</v>
      </c>
      <c r="C29" s="2">
        <v>4130</v>
      </c>
      <c r="D29" s="3">
        <v>84540615</v>
      </c>
      <c r="E29" s="2">
        <v>15331628</v>
      </c>
      <c r="F29" s="3">
        <v>11572261</v>
      </c>
      <c r="G29" s="2">
        <v>749246</v>
      </c>
      <c r="H29" s="3">
        <v>728113</v>
      </c>
      <c r="I29" s="2">
        <v>644866</v>
      </c>
      <c r="J29" s="1">
        <v>607236</v>
      </c>
    </row>
    <row r="30" spans="1:10" s="40" customFormat="1" ht="17.25" customHeight="1">
      <c r="A30" s="16" t="s">
        <v>47</v>
      </c>
      <c r="B30" s="17" t="s">
        <v>48</v>
      </c>
      <c r="C30" s="4">
        <v>4337</v>
      </c>
      <c r="D30" s="5">
        <v>87022091</v>
      </c>
      <c r="E30" s="4">
        <v>14835224</v>
      </c>
      <c r="F30" s="5">
        <v>11616391</v>
      </c>
      <c r="G30" s="4">
        <v>741545</v>
      </c>
      <c r="H30" s="5">
        <v>727641</v>
      </c>
      <c r="I30" s="4">
        <v>612660</v>
      </c>
      <c r="J30" s="6">
        <v>602232</v>
      </c>
    </row>
    <row r="31" spans="1:10" s="40" customFormat="1" ht="17.25" customHeight="1">
      <c r="A31" s="15" t="s">
        <v>49</v>
      </c>
      <c r="B31" s="12" t="s">
        <v>50</v>
      </c>
      <c r="C31" s="2">
        <v>4441</v>
      </c>
      <c r="D31" s="3">
        <v>91716069</v>
      </c>
      <c r="E31" s="2">
        <v>14832743</v>
      </c>
      <c r="F31" s="3">
        <v>11809418</v>
      </c>
      <c r="G31" s="2">
        <v>770650</v>
      </c>
      <c r="H31" s="3">
        <v>727487</v>
      </c>
      <c r="I31" s="2">
        <v>625063</v>
      </c>
      <c r="J31" s="1">
        <v>612507</v>
      </c>
    </row>
    <row r="32" spans="1:10" s="40" customFormat="1" ht="17.25" customHeight="1">
      <c r="A32" s="15" t="s">
        <v>81</v>
      </c>
      <c r="B32" s="12" t="s">
        <v>51</v>
      </c>
      <c r="C32" s="2">
        <v>4223</v>
      </c>
      <c r="D32" s="3">
        <v>92148966</v>
      </c>
      <c r="E32" s="2">
        <v>14890631</v>
      </c>
      <c r="F32" s="3">
        <v>10691725</v>
      </c>
      <c r="G32" s="2">
        <v>750134</v>
      </c>
      <c r="H32" s="3">
        <v>681374</v>
      </c>
      <c r="I32" s="2">
        <v>627240</v>
      </c>
      <c r="J32" s="1">
        <v>558649</v>
      </c>
    </row>
    <row r="33" spans="1:10" s="40" customFormat="1" ht="17.25" customHeight="1">
      <c r="A33" s="15" t="s">
        <v>82</v>
      </c>
      <c r="B33" s="12" t="s">
        <v>52</v>
      </c>
      <c r="C33" s="2">
        <v>4283</v>
      </c>
      <c r="D33" s="3">
        <v>92490839</v>
      </c>
      <c r="E33" s="2">
        <v>15304277</v>
      </c>
      <c r="F33" s="3">
        <v>12655469</v>
      </c>
      <c r="G33" s="2">
        <v>788001</v>
      </c>
      <c r="H33" s="3">
        <v>748568</v>
      </c>
      <c r="I33" s="2">
        <v>633490</v>
      </c>
      <c r="J33" s="1">
        <v>634084</v>
      </c>
    </row>
    <row r="34" spans="1:10" s="40" customFormat="1" ht="17.25" customHeight="1">
      <c r="A34" s="15" t="s">
        <v>83</v>
      </c>
      <c r="B34" s="12" t="s">
        <v>84</v>
      </c>
      <c r="C34" s="2">
        <v>4530</v>
      </c>
      <c r="D34" s="3">
        <v>94731433</v>
      </c>
      <c r="E34" s="2">
        <v>14913531</v>
      </c>
      <c r="F34" s="3">
        <v>16503768</v>
      </c>
      <c r="G34" s="2">
        <v>893061</v>
      </c>
      <c r="H34" s="3">
        <v>864784</v>
      </c>
      <c r="I34" s="2">
        <v>692807</v>
      </c>
      <c r="J34" s="1">
        <v>730943</v>
      </c>
    </row>
    <row r="35" spans="1:10" s="40" customFormat="1" ht="17.25" customHeight="1">
      <c r="A35" s="16" t="s">
        <v>54</v>
      </c>
      <c r="B35" s="17" t="s">
        <v>55</v>
      </c>
      <c r="C35" s="4">
        <v>4604</v>
      </c>
      <c r="D35" s="5">
        <v>97121486</v>
      </c>
      <c r="E35" s="4">
        <v>14284838</v>
      </c>
      <c r="F35" s="5">
        <v>17747759</v>
      </c>
      <c r="G35" s="4">
        <v>882916</v>
      </c>
      <c r="H35" s="5">
        <v>853170</v>
      </c>
      <c r="I35" s="4">
        <v>668454</v>
      </c>
      <c r="J35" s="6">
        <v>742025</v>
      </c>
    </row>
    <row r="36" spans="1:10" s="40" customFormat="1" ht="17.25" customHeight="1">
      <c r="A36" s="15" t="s">
        <v>85</v>
      </c>
      <c r="B36" s="12" t="s">
        <v>86</v>
      </c>
      <c r="C36" s="2">
        <v>4495</v>
      </c>
      <c r="D36" s="3">
        <v>98436150</v>
      </c>
      <c r="E36" s="2">
        <v>15053061</v>
      </c>
      <c r="F36" s="3">
        <v>17935345</v>
      </c>
      <c r="G36" s="2">
        <v>903489</v>
      </c>
      <c r="H36" s="3">
        <v>886148</v>
      </c>
      <c r="I36" s="2">
        <v>711255</v>
      </c>
      <c r="J36" s="1">
        <v>766747</v>
      </c>
    </row>
    <row r="37" spans="1:10" s="40" customFormat="1" ht="17.25" customHeight="1">
      <c r="A37" s="15" t="s">
        <v>56</v>
      </c>
      <c r="B37" s="12" t="s">
        <v>87</v>
      </c>
      <c r="C37" s="2">
        <v>4786</v>
      </c>
      <c r="D37" s="3">
        <v>100918151</v>
      </c>
      <c r="E37" s="2">
        <v>16266632</v>
      </c>
      <c r="F37" s="3">
        <v>19208080</v>
      </c>
      <c r="G37" s="2">
        <v>975433</v>
      </c>
      <c r="H37" s="3">
        <v>954428</v>
      </c>
      <c r="I37" s="2">
        <v>767643</v>
      </c>
      <c r="J37" s="1">
        <v>820864</v>
      </c>
    </row>
    <row r="38" spans="1:10" ht="17.25" customHeight="1">
      <c r="A38" s="15" t="s">
        <v>57</v>
      </c>
      <c r="B38" s="12" t="s">
        <v>88</v>
      </c>
      <c r="C38" s="2">
        <v>5033</v>
      </c>
      <c r="D38" s="18">
        <v>102974709</v>
      </c>
      <c r="E38" s="2">
        <v>18714121</v>
      </c>
      <c r="F38" s="18">
        <v>20948815</v>
      </c>
      <c r="G38" s="2">
        <v>1086811</v>
      </c>
      <c r="H38" s="3">
        <v>1068604</v>
      </c>
      <c r="I38" s="19">
        <v>879483</v>
      </c>
      <c r="J38" s="1">
        <v>900627</v>
      </c>
    </row>
    <row r="39" spans="1:10" ht="17.25" customHeight="1">
      <c r="A39" s="15" t="s">
        <v>58</v>
      </c>
      <c r="B39" s="12" t="s">
        <v>59</v>
      </c>
      <c r="C39" s="2">
        <v>5162</v>
      </c>
      <c r="D39" s="18">
        <v>104628239</v>
      </c>
      <c r="E39" s="2">
        <v>19663519</v>
      </c>
      <c r="F39" s="18">
        <v>21789699</v>
      </c>
      <c r="G39" s="2">
        <v>1166260</v>
      </c>
      <c r="H39" s="3">
        <v>1140890</v>
      </c>
      <c r="I39" s="19">
        <v>931077</v>
      </c>
      <c r="J39" s="1">
        <v>944230</v>
      </c>
    </row>
    <row r="40" spans="1:10" ht="17.25" customHeight="1">
      <c r="A40" s="16" t="s">
        <v>60</v>
      </c>
      <c r="B40" s="17" t="s">
        <v>89</v>
      </c>
      <c r="C40" s="4">
        <v>5071</v>
      </c>
      <c r="D40" s="20">
        <v>103327151</v>
      </c>
      <c r="E40" s="4">
        <v>21212015</v>
      </c>
      <c r="F40" s="20">
        <v>23233939</v>
      </c>
      <c r="G40" s="4">
        <v>1267831</v>
      </c>
      <c r="H40" s="5">
        <v>1244965</v>
      </c>
      <c r="I40" s="21">
        <v>1013703</v>
      </c>
      <c r="J40" s="6">
        <v>1008056</v>
      </c>
    </row>
    <row r="41" spans="1:10" ht="17.25" customHeight="1">
      <c r="A41" s="15" t="s">
        <v>71</v>
      </c>
      <c r="B41" s="12" t="s">
        <v>90</v>
      </c>
      <c r="C41" s="2">
        <v>4795</v>
      </c>
      <c r="D41" s="18">
        <v>108270163</v>
      </c>
      <c r="E41" s="2">
        <v>22808288</v>
      </c>
      <c r="F41" s="18">
        <v>23342359</v>
      </c>
      <c r="G41" s="2">
        <v>1332336</v>
      </c>
      <c r="H41" s="3">
        <v>1306111</v>
      </c>
      <c r="I41" s="19">
        <v>1092975</v>
      </c>
      <c r="J41" s="1">
        <v>1013787</v>
      </c>
    </row>
    <row r="42" spans="1:10" ht="17.25" customHeight="1">
      <c r="A42" s="15" t="s">
        <v>72</v>
      </c>
      <c r="B42" s="12" t="s">
        <v>91</v>
      </c>
      <c r="C42" s="2">
        <v>4388</v>
      </c>
      <c r="D42" s="18">
        <v>101719571</v>
      </c>
      <c r="E42" s="2">
        <v>23545819</v>
      </c>
      <c r="F42" s="18">
        <v>22995422</v>
      </c>
      <c r="G42" s="2">
        <v>1327759</v>
      </c>
      <c r="H42" s="3">
        <v>1302758</v>
      </c>
      <c r="I42" s="19">
        <v>1090520</v>
      </c>
      <c r="J42" s="1">
        <v>1018281</v>
      </c>
    </row>
    <row r="43" spans="1:10" ht="17.25" customHeight="1">
      <c r="A43" s="15" t="s">
        <v>74</v>
      </c>
      <c r="B43" s="12" t="s">
        <v>92</v>
      </c>
      <c r="C43" s="2">
        <v>4216</v>
      </c>
      <c r="D43" s="22">
        <v>98030399</v>
      </c>
      <c r="E43" s="2">
        <v>17920701</v>
      </c>
      <c r="F43" s="22">
        <v>18927601</v>
      </c>
      <c r="G43" s="2">
        <v>1034811</v>
      </c>
      <c r="H43" s="22">
        <v>1017052</v>
      </c>
      <c r="I43" s="2">
        <v>836922</v>
      </c>
      <c r="J43" s="23">
        <v>831399</v>
      </c>
    </row>
    <row r="44" spans="1:10" ht="17.25" customHeight="1">
      <c r="A44" s="15" t="s">
        <v>76</v>
      </c>
      <c r="B44" s="12" t="s">
        <v>93</v>
      </c>
      <c r="C44" s="2">
        <v>4365</v>
      </c>
      <c r="D44" s="22">
        <v>102939548</v>
      </c>
      <c r="E44" s="2">
        <v>22317346</v>
      </c>
      <c r="F44" s="22">
        <v>22215762</v>
      </c>
      <c r="G44" s="2">
        <v>1230489</v>
      </c>
      <c r="H44" s="22">
        <v>1164137</v>
      </c>
      <c r="I44" s="2">
        <v>1034904</v>
      </c>
      <c r="J44" s="23">
        <v>985103</v>
      </c>
    </row>
    <row r="45" spans="1:10" ht="17.25" customHeight="1">
      <c r="A45" s="16" t="s">
        <v>77</v>
      </c>
      <c r="B45" s="17" t="s">
        <v>94</v>
      </c>
      <c r="C45" s="4">
        <v>4531</v>
      </c>
      <c r="D45" s="24">
        <v>99933834</v>
      </c>
      <c r="E45" s="4">
        <v>22536191</v>
      </c>
      <c r="F45" s="24">
        <v>23606341</v>
      </c>
      <c r="G45" s="4">
        <v>1279650</v>
      </c>
      <c r="H45" s="24">
        <v>1192614</v>
      </c>
      <c r="I45" s="4">
        <v>1043966</v>
      </c>
      <c r="J45" s="25">
        <v>1046821</v>
      </c>
    </row>
    <row r="46" spans="1:10" ht="17.25" customHeight="1">
      <c r="A46" s="15" t="s">
        <v>78</v>
      </c>
      <c r="B46" s="12" t="s">
        <v>79</v>
      </c>
      <c r="C46" s="2">
        <v>4294</v>
      </c>
      <c r="D46" s="22">
        <v>94020867</v>
      </c>
      <c r="E46" s="2">
        <v>22684935</v>
      </c>
      <c r="F46" s="22">
        <v>24058508</v>
      </c>
      <c r="G46" s="2">
        <v>1299142</v>
      </c>
      <c r="H46" s="22">
        <v>1193360</v>
      </c>
      <c r="I46" s="2">
        <v>1048456</v>
      </c>
      <c r="J46" s="23">
        <v>1063455</v>
      </c>
    </row>
    <row r="47" spans="1:10" ht="17.25" customHeight="1">
      <c r="A47" s="15" t="s">
        <v>80</v>
      </c>
      <c r="B47" s="12" t="s">
        <v>95</v>
      </c>
      <c r="C47" s="2">
        <v>4155</v>
      </c>
      <c r="D47" s="22">
        <v>91042904</v>
      </c>
      <c r="E47" s="2">
        <v>23597923</v>
      </c>
      <c r="F47" s="22">
        <v>24572412</v>
      </c>
      <c r="G47" s="2">
        <v>1321191</v>
      </c>
      <c r="H47" s="22">
        <v>1208963</v>
      </c>
      <c r="I47" s="2">
        <v>1084886</v>
      </c>
      <c r="J47" s="23">
        <v>1085884</v>
      </c>
    </row>
    <row r="48" spans="1:10" ht="17.25" customHeight="1">
      <c r="A48" s="15" t="s">
        <v>96</v>
      </c>
      <c r="B48" s="12" t="s">
        <v>97</v>
      </c>
      <c r="C48" s="2">
        <v>3926</v>
      </c>
      <c r="D48" s="22">
        <v>88537831</v>
      </c>
      <c r="E48" s="2">
        <v>23522491</v>
      </c>
      <c r="F48" s="22">
        <v>25076451</v>
      </c>
      <c r="G48" s="2">
        <v>1339583.65</v>
      </c>
      <c r="H48" s="22">
        <v>1229736.3</v>
      </c>
      <c r="I48" s="2">
        <v>1092849.65</v>
      </c>
      <c r="J48" s="23">
        <v>1104762.3</v>
      </c>
    </row>
    <row r="49" spans="1:10" ht="17.25" customHeight="1">
      <c r="A49" s="15" t="s">
        <v>98</v>
      </c>
      <c r="B49" s="12" t="s">
        <v>99</v>
      </c>
      <c r="C49" s="2">
        <v>4009</v>
      </c>
      <c r="D49" s="22">
        <v>93608690</v>
      </c>
      <c r="E49" s="2">
        <v>22814518</v>
      </c>
      <c r="F49" s="22">
        <v>24022684</v>
      </c>
      <c r="G49" s="2">
        <v>1286963.9</v>
      </c>
      <c r="H49" s="22">
        <v>1179308.15</v>
      </c>
      <c r="I49" s="2">
        <v>1066477.9</v>
      </c>
      <c r="J49" s="23">
        <v>1053213.15</v>
      </c>
    </row>
    <row r="50" spans="1:10" ht="17.25" customHeight="1">
      <c r="A50" s="26" t="s">
        <v>101</v>
      </c>
      <c r="B50" s="27" t="s">
        <v>102</v>
      </c>
      <c r="C50" s="28">
        <v>4078</v>
      </c>
      <c r="D50" s="29">
        <v>94578022</v>
      </c>
      <c r="E50" s="28">
        <v>23184860</v>
      </c>
      <c r="F50" s="29">
        <v>23979112</v>
      </c>
      <c r="G50" s="28">
        <v>1296217.5</v>
      </c>
      <c r="H50" s="29">
        <v>1194989</v>
      </c>
      <c r="I50" s="28">
        <v>1085557.5</v>
      </c>
      <c r="J50" s="30">
        <v>1054447</v>
      </c>
    </row>
    <row r="51" spans="1:10" ht="13.5" customHeight="1" thickBot="1">
      <c r="A51" s="31"/>
      <c r="B51" s="32" t="s">
        <v>53</v>
      </c>
      <c r="C51" s="33">
        <f>$C$50/$C$49*100</f>
        <v>101.72112746320778</v>
      </c>
      <c r="D51" s="34">
        <f>$D$50/$D$49*100</f>
        <v>101.035514971954</v>
      </c>
      <c r="E51" s="33">
        <f>$E$50/$E$49*100</f>
        <v>101.62327339109247</v>
      </c>
      <c r="F51" s="34">
        <f>$F$50/$F$49*100</f>
        <v>99.81862143297559</v>
      </c>
      <c r="G51" s="33">
        <f>$G$50/$G$49*100</f>
        <v>100.7190256074782</v>
      </c>
      <c r="H51" s="34">
        <f>$H$50/$H$49*100</f>
        <v>101.32966519395292</v>
      </c>
      <c r="I51" s="33">
        <f>$I$50/$I$49*100</f>
        <v>101.78902910224394</v>
      </c>
      <c r="J51" s="35">
        <f>$J$50/$J$49*100</f>
        <v>100.11715102493737</v>
      </c>
    </row>
    <row r="52" spans="1:10" ht="13.5">
      <c r="A52" s="36" t="s">
        <v>75</v>
      </c>
      <c r="H52" s="38"/>
      <c r="J52" s="39"/>
    </row>
    <row r="53" ht="13.5">
      <c r="B53" s="7"/>
    </row>
    <row r="54" ht="13.5">
      <c r="B54" s="7"/>
    </row>
    <row r="55" ht="13.5">
      <c r="B55" s="7"/>
    </row>
  </sheetData>
  <sheetProtection/>
  <mergeCells count="8">
    <mergeCell ref="A1:J1"/>
    <mergeCell ref="G2:J2"/>
    <mergeCell ref="A3:B5"/>
    <mergeCell ref="C3:D4"/>
    <mergeCell ref="E3:F4"/>
    <mergeCell ref="G3:H4"/>
    <mergeCell ref="I3:J3"/>
    <mergeCell ref="I4:J4"/>
  </mergeCells>
  <printOptions horizontalCentered="1"/>
  <pageMargins left="0.5905511811023623" right="0.3937007874015748" top="0.7086614173228347" bottom="0.1968503937007874" header="0.3937007874015748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2014-05-15T08:06:24Z</cp:lastPrinted>
  <dcterms:created xsi:type="dcterms:W3CDTF">1999-04-09T05:08:03Z</dcterms:created>
  <dcterms:modified xsi:type="dcterms:W3CDTF">2017-08-25T04:34:48Z</dcterms:modified>
  <cp:category/>
  <cp:version/>
  <cp:contentType/>
  <cp:contentStatus/>
</cp:coreProperties>
</file>