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1395" windowWidth="14925" windowHeight="8895" activeTab="0"/>
  </bookViews>
  <sheets>
    <sheet name="外貿コンテナ貨物　主要国・地域・品種別表（上位２０）" sheetId="1" r:id="rId1"/>
  </sheets>
  <definedNames>
    <definedName name="_xlnm.Print_Area" localSheetId="0">'外貿コンテナ貨物　主要国・地域・品種別表（上位２０）'!$A$2:$AT$87</definedName>
    <definedName name="_xlnm.Print_Titles" localSheetId="0">'外貿コンテナ貨物　主要国・地域・品種別表（上位２０）'!$A:$B</definedName>
  </definedNames>
  <calcPr fullCalcOnLoad="1"/>
</workbook>
</file>

<file path=xl/sharedStrings.xml><?xml version="1.0" encoding="utf-8"?>
<sst xmlns="http://schemas.openxmlformats.org/spreadsheetml/2006/main" count="1616" uniqueCount="122">
  <si>
    <t>品　　　　種</t>
  </si>
  <si>
    <t>合　　　　計</t>
  </si>
  <si>
    <t>前年比（％）</t>
  </si>
  <si>
    <t>総　合　計</t>
  </si>
  <si>
    <t>輸出合計</t>
  </si>
  <si>
    <t>輸入合計</t>
  </si>
  <si>
    <t>輸　　出</t>
  </si>
  <si>
    <t>輸　　入</t>
  </si>
  <si>
    <t xml:space="preserve">- </t>
  </si>
  <si>
    <t>外貿コンテナ貨物　主要国・地域・品種別表（上位２０）</t>
  </si>
  <si>
    <t>(単位：トン)</t>
  </si>
  <si>
    <t>その他</t>
  </si>
  <si>
    <t>(単位：トン)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</si>
  <si>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</si>
  <si>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</si>
  <si>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</si>
  <si>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</si>
  <si>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</si>
  <si>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</si>
  <si>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</si>
  <si>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</si>
  <si>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</si>
  <si>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</si>
  <si>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</si>
  <si>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</si>
  <si>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</si>
  <si>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</si>
  <si>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</si>
  <si>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</si>
  <si>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</si>
  <si>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</si>
  <si>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</si>
  <si>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</si>
  <si>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</si>
  <si>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</si>
  <si>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</si>
  <si>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</si>
  <si>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</si>
  <si>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</si>
  <si>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</si>
  <si>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</si>
  <si>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</si>
  <si>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</si>
  <si>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</si>
  <si>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</si>
  <si>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</si>
  <si>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</si>
  <si>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</si>
  <si>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</si>
  <si>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</si>
  <si>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</si>
  <si>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</si>
  <si>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</si>
  <si>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</si>
  <si>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</si>
  <si>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</si>
  <si>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</si>
  <si>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</si>
  <si>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</si>
  <si>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</si>
  <si>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</si>
  <si>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</si>
  <si>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</si>
  <si>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</si>
  <si>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</si>
  <si>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</si>
  <si>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</si>
  <si>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</si>
  <si>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</si>
  <si>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</si>
  <si>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</si>
  <si>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</si>
  <si>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</si>
  <si>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</si>
  <si>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</si>
  <si>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</si>
  <si>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</si>
  <si>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</si>
  <si>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</si>
  <si>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</si>
  <si>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</si>
  <si>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</si>
  <si>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</si>
  <si>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</si>
  <si>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</si>
  <si>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</si>
  <si>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</si>
  <si>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</si>
  <si>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</si>
  <si>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</si>
  <si>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</si>
  <si>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</si>
  <si>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</si>
  <si>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</si>
  <si>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</si>
  <si>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</si>
  <si>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</si>
  <si>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</si>
  <si>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</si>
  <si>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</si>
  <si>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</si>
  <si>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</si>
  <si>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1 中国</t>
  </si>
  <si>
    <t>2 アメリカ</t>
  </si>
  <si>
    <t>3 タイ</t>
  </si>
  <si>
    <t>4 中国(ホンコン)</t>
  </si>
  <si>
    <t>5 台湾</t>
  </si>
  <si>
    <t>6 ベトナム</t>
  </si>
  <si>
    <t>7 韓国</t>
  </si>
  <si>
    <t>8 インドネシア</t>
  </si>
  <si>
    <t>9 シンガポール</t>
  </si>
  <si>
    <t>10 マレーシア</t>
  </si>
  <si>
    <t>11 オランダ</t>
  </si>
  <si>
    <t>12 アラブ首長国</t>
  </si>
  <si>
    <t>13 カナダ</t>
  </si>
  <si>
    <t>14 南アフリカ</t>
  </si>
  <si>
    <t>15 フィリピン</t>
  </si>
  <si>
    <t>16 ドイツ</t>
  </si>
  <si>
    <t>17 ロシア</t>
  </si>
  <si>
    <t>18 インド</t>
  </si>
  <si>
    <t>19 オーストラリア</t>
  </si>
  <si>
    <t>20 サウジアラビア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</si>
</sst>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7" fillId="0" borderId="15" xfId="48" applyNumberFormat="1" applyFont="1" applyFill="1" applyBorder="1" applyAlignment="1">
      <alignment horizontal="right" vertical="center" shrinkToFit="1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177" fontId="4" fillId="0" borderId="18" xfId="48" applyNumberFormat="1" applyFont="1" applyFill="1" applyBorder="1" applyAlignment="1" quotePrefix="1">
      <alignment horizontal="right" vertical="center" shrinkToFit="1"/>
    </xf>
    <xf numFmtId="177" fontId="4" fillId="0" borderId="13" xfId="48" applyNumberFormat="1" applyFont="1" applyFill="1" applyBorder="1" applyAlignment="1" quotePrefix="1">
      <alignment horizontal="right" vertical="center" shrinkToFit="1"/>
    </xf>
    <xf numFmtId="177" fontId="4" fillId="0" borderId="13" xfId="0" applyNumberFormat="1" applyFont="1" applyFill="1" applyBorder="1" applyAlignment="1" quotePrefix="1">
      <alignment horizontal="right" vertical="center" shrinkToFit="1"/>
    </xf>
    <xf numFmtId="177" fontId="4" fillId="0" borderId="14" xfId="0" applyNumberFormat="1" applyFont="1" applyFill="1" applyBorder="1" applyAlignment="1" quotePrefix="1">
      <alignment horizontal="right" vertical="center" shrinkToFit="1"/>
    </xf>
    <xf numFmtId="177" fontId="4" fillId="0" borderId="18" xfId="0" applyNumberFormat="1" applyFont="1" applyFill="1" applyBorder="1" applyAlignment="1" quotePrefix="1">
      <alignment horizontal="right" vertical="center" shrinkToFit="1"/>
    </xf>
    <xf numFmtId="0" fontId="4" fillId="0" borderId="19" xfId="0" applyFont="1" applyFill="1" applyBorder="1" applyAlignment="1">
      <alignment horizontal="left" vertical="center" shrinkToFit="1"/>
    </xf>
    <xf numFmtId="38" fontId="4" fillId="0" borderId="19" xfId="48" applyNumberFormat="1" applyFont="1" applyFill="1" applyBorder="1" applyAlignment="1">
      <alignment horizontal="right" vertical="center" shrinkToFit="1"/>
    </xf>
    <xf numFmtId="38" fontId="4" fillId="0" borderId="20" xfId="48" applyNumberFormat="1" applyFont="1" applyFill="1" applyBorder="1" applyAlignment="1">
      <alignment horizontal="right" vertical="center" shrinkToFit="1"/>
    </xf>
    <xf numFmtId="38" fontId="4" fillId="0" borderId="20" xfId="0" applyNumberFormat="1" applyFont="1" applyFill="1" applyBorder="1" applyAlignment="1" quotePrefix="1">
      <alignment horizontal="right" vertical="center" shrinkToFit="1"/>
    </xf>
    <xf numFmtId="38" fontId="4" fillId="0" borderId="21" xfId="0" applyNumberFormat="1" applyFont="1" applyFill="1" applyBorder="1" applyAlignment="1" quotePrefix="1">
      <alignment horizontal="right" vertical="center" shrinkToFit="1"/>
    </xf>
    <xf numFmtId="38" fontId="4" fillId="0" borderId="19" xfId="0" applyNumberFormat="1" applyFont="1" applyFill="1" applyBorder="1" applyAlignment="1" quotePrefix="1">
      <alignment horizontal="right" vertical="center" shrinkToFit="1"/>
    </xf>
    <xf numFmtId="0" fontId="4" fillId="0" borderId="22" xfId="0" applyFont="1" applyFill="1" applyBorder="1" applyAlignment="1">
      <alignment horizontal="left" vertical="center" shrinkToFit="1"/>
    </xf>
    <xf numFmtId="38" fontId="4" fillId="0" borderId="22" xfId="48" applyNumberFormat="1" applyFont="1" applyFill="1" applyBorder="1" applyAlignment="1">
      <alignment horizontal="right" vertical="center" shrinkToFit="1"/>
    </xf>
    <xf numFmtId="38" fontId="4" fillId="0" borderId="23" xfId="48" applyNumberFormat="1" applyFont="1" applyFill="1" applyBorder="1" applyAlignment="1">
      <alignment horizontal="right" vertical="center" shrinkToFit="1"/>
    </xf>
    <xf numFmtId="38" fontId="4" fillId="0" borderId="23" xfId="0" applyNumberFormat="1" applyFont="1" applyFill="1" applyBorder="1" applyAlignment="1" quotePrefix="1">
      <alignment horizontal="right" vertical="center" shrinkToFit="1"/>
    </xf>
    <xf numFmtId="38" fontId="4" fillId="0" borderId="24" xfId="0" applyNumberFormat="1" applyFont="1" applyFill="1" applyBorder="1" applyAlignment="1" quotePrefix="1">
      <alignment horizontal="right" vertical="center" shrinkToFit="1"/>
    </xf>
    <xf numFmtId="38" fontId="4" fillId="0" borderId="22" xfId="0" applyNumberFormat="1" applyFont="1" applyFill="1" applyBorder="1" applyAlignment="1" quotePrefix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 textRotation="255"/>
    </xf>
    <xf numFmtId="0" fontId="4" fillId="0" borderId="26" xfId="0" applyFont="1" applyFill="1" applyBorder="1" applyAlignment="1">
      <alignment horizontal="left" vertical="center" shrinkToFit="1"/>
    </xf>
    <xf numFmtId="38" fontId="4" fillId="0" borderId="26" xfId="48" applyNumberFormat="1" applyFont="1" applyFill="1" applyBorder="1" applyAlignment="1">
      <alignment horizontal="right" vertical="center" shrinkToFit="1"/>
    </xf>
    <xf numFmtId="38" fontId="4" fillId="0" borderId="27" xfId="48" applyNumberFormat="1" applyFont="1" applyFill="1" applyBorder="1" applyAlignment="1">
      <alignment horizontal="right" vertical="center" shrinkToFit="1"/>
    </xf>
    <xf numFmtId="38" fontId="4" fillId="0" borderId="27" xfId="0" applyNumberFormat="1" applyFont="1" applyFill="1" applyBorder="1" applyAlignment="1" quotePrefix="1">
      <alignment horizontal="right" vertical="center" shrinkToFit="1"/>
    </xf>
    <xf numFmtId="38" fontId="4" fillId="0" borderId="28" xfId="0" applyNumberFormat="1" applyFont="1" applyFill="1" applyBorder="1" applyAlignment="1" quotePrefix="1">
      <alignment horizontal="right" vertical="center" shrinkToFit="1"/>
    </xf>
    <xf numFmtId="38" fontId="4" fillId="0" borderId="26" xfId="0" applyNumberFormat="1" applyFont="1" applyFill="1" applyBorder="1" applyAlignment="1" quotePrefix="1">
      <alignment horizontal="right" vertical="center" shrinkToFit="1"/>
    </xf>
    <xf numFmtId="0" fontId="4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top" textRotation="255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top" textRotation="255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8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2.625" style="2" customWidth="1"/>
    <col min="2" max="2" width="23.625" style="2" customWidth="1"/>
    <col min="3" max="4" width="8.25390625" style="1" customWidth="1"/>
    <col min="5" max="46" width="7.625" style="1" customWidth="1"/>
    <col min="47" max="16384" width="9.00390625" style="1" customWidth="1"/>
  </cols>
  <sheetData>
    <row r="1" spans="1:24" ht="18.7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3:46" ht="10.5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X2" s="38" t="s">
        <v>12</v>
      </c>
      <c r="AH2" s="3"/>
      <c r="AR2" s="3"/>
      <c r="AT2" s="38" t="s">
        <v>10</v>
      </c>
    </row>
    <row r="3" spans="1:46" ht="13.5" customHeight="1">
      <c r="A3" s="41" t="s">
        <v>0</v>
      </c>
      <c r="B3" s="42"/>
      <c r="C3" s="52" t="s">
        <v>3</v>
      </c>
      <c r="D3" s="53"/>
      <c r="E3" s="49" t="s">
        <v>102</v>
      </c>
      <c r="F3" s="49"/>
      <c r="G3" s="49" t="s">
        <v>103</v>
      </c>
      <c r="H3" s="49"/>
      <c r="I3" s="49" t="s">
        <v>104</v>
      </c>
      <c r="J3" s="49"/>
      <c r="K3" s="49" t="s">
        <v>105</v>
      </c>
      <c r="L3" s="49"/>
      <c r="M3" s="49" t="s">
        <v>106</v>
      </c>
      <c r="N3" s="49"/>
      <c r="O3" s="54" t="s">
        <v>107</v>
      </c>
      <c r="P3" s="49"/>
      <c r="Q3" s="49" t="s">
        <v>108</v>
      </c>
      <c r="R3" s="49"/>
      <c r="S3" s="49" t="s">
        <v>109</v>
      </c>
      <c r="T3" s="49"/>
      <c r="U3" s="49" t="s">
        <v>110</v>
      </c>
      <c r="V3" s="49"/>
      <c r="W3" s="49" t="s">
        <v>111</v>
      </c>
      <c r="X3" s="50"/>
      <c r="Y3" s="54" t="s">
        <v>112</v>
      </c>
      <c r="Z3" s="49"/>
      <c r="AA3" s="49" t="s">
        <v>113</v>
      </c>
      <c r="AB3" s="49"/>
      <c r="AC3" s="49" t="s">
        <v>114</v>
      </c>
      <c r="AD3" s="49"/>
      <c r="AE3" s="49" t="s">
        <v>115</v>
      </c>
      <c r="AF3" s="49"/>
      <c r="AG3" s="49" t="s">
        <v>116</v>
      </c>
      <c r="AH3" s="49"/>
      <c r="AI3" s="54" t="s">
        <v>117</v>
      </c>
      <c r="AJ3" s="49"/>
      <c r="AK3" s="49" t="s">
        <v>118</v>
      </c>
      <c r="AL3" s="49"/>
      <c r="AM3" s="49" t="s">
        <v>119</v>
      </c>
      <c r="AN3" s="49"/>
      <c r="AO3" s="49" t="s">
        <v>120</v>
      </c>
      <c r="AP3" s="49"/>
      <c r="AQ3" s="49" t="s">
        <v>121</v>
      </c>
      <c r="AR3" s="49"/>
      <c r="AS3" s="54" t="s">
        <v>11</v>
      </c>
      <c r="AT3" s="50"/>
    </row>
    <row r="4" spans="1:46" s="8" customFormat="1" ht="9.75" customHeight="1">
      <c r="A4" s="43"/>
      <c r="B4" s="44"/>
      <c r="C4" s="4" t="s">
        <v>4</v>
      </c>
      <c r="D4" s="5" t="s">
        <v>5</v>
      </c>
      <c r="E4" s="5" t="s">
        <v>6</v>
      </c>
      <c r="F4" s="6" t="s">
        <v>7</v>
      </c>
      <c r="G4" s="5" t="s">
        <v>6</v>
      </c>
      <c r="H4" s="6" t="s">
        <v>7</v>
      </c>
      <c r="I4" s="5" t="s">
        <v>6</v>
      </c>
      <c r="J4" s="6" t="s">
        <v>7</v>
      </c>
      <c r="K4" s="5" t="s">
        <v>6</v>
      </c>
      <c r="L4" s="6" t="s">
        <v>7</v>
      </c>
      <c r="M4" s="5" t="s">
        <v>6</v>
      </c>
      <c r="N4" s="6" t="s">
        <v>7</v>
      </c>
      <c r="O4" s="4" t="s">
        <v>6</v>
      </c>
      <c r="P4" s="6" t="s">
        <v>7</v>
      </c>
      <c r="Q4" s="5" t="s">
        <v>6</v>
      </c>
      <c r="R4" s="6" t="s">
        <v>7</v>
      </c>
      <c r="S4" s="5" t="s">
        <v>6</v>
      </c>
      <c r="T4" s="6" t="s">
        <v>7</v>
      </c>
      <c r="U4" s="5" t="s">
        <v>6</v>
      </c>
      <c r="V4" s="6" t="s">
        <v>7</v>
      </c>
      <c r="W4" s="5" t="s">
        <v>6</v>
      </c>
      <c r="X4" s="7" t="s">
        <v>7</v>
      </c>
      <c r="Y4" s="4" t="s">
        <v>6</v>
      </c>
      <c r="Z4" s="6" t="s">
        <v>7</v>
      </c>
      <c r="AA4" s="5" t="s">
        <v>6</v>
      </c>
      <c r="AB4" s="6" t="s">
        <v>7</v>
      </c>
      <c r="AC4" s="5" t="s">
        <v>6</v>
      </c>
      <c r="AD4" s="6" t="s">
        <v>7</v>
      </c>
      <c r="AE4" s="5" t="s">
        <v>6</v>
      </c>
      <c r="AF4" s="6" t="s">
        <v>7</v>
      </c>
      <c r="AG4" s="5" t="s">
        <v>6</v>
      </c>
      <c r="AH4" s="6" t="s">
        <v>7</v>
      </c>
      <c r="AI4" s="4" t="s">
        <v>6</v>
      </c>
      <c r="AJ4" s="6" t="s">
        <v>7</v>
      </c>
      <c r="AK4" s="5" t="s">
        <v>6</v>
      </c>
      <c r="AL4" s="6" t="s">
        <v>7</v>
      </c>
      <c r="AM4" s="5" t="s">
        <v>6</v>
      </c>
      <c r="AN4" s="6" t="s">
        <v>7</v>
      </c>
      <c r="AO4" s="5" t="s">
        <v>6</v>
      </c>
      <c r="AP4" s="6" t="s">
        <v>7</v>
      </c>
      <c r="AQ4" s="5" t="s">
        <v>6</v>
      </c>
      <c r="AR4" s="6" t="s">
        <v>7</v>
      </c>
      <c r="AS4" s="4" t="s">
        <v>6</v>
      </c>
      <c r="AT4" s="7" t="s">
        <v>7</v>
      </c>
    </row>
    <row r="5" spans="1:46" s="12" customFormat="1" ht="9.75">
      <c r="A5" s="45" t="s">
        <v>1</v>
      </c>
      <c r="B5" s="46"/>
      <c r="C5" s="9">
        <f>IF(SUM(E5,G5,I5,K5,M5,O5,Q5,S5,U5,W5,Y5,AA5,AC5,AE5,AG5,AI5,AK5,AM5,AO5,AQ5,AS5)=0,"- ",SUM(E5,G5,I5,K5,M5,O5,Q5,S5,U5,W5,Y5,AA5,AC5,AE5,AG5,AI5,AK5,AM5,AO5,AQ5,AS5))</f>
        <v>23184860</v>
      </c>
      <c r="D5" s="10">
        <f>IF(SUM(F5,H5,J5,L5,N5,P5,R5,T5,V5,X5,Z5,AB5,AD5,AF5,AH5,AJ5,AL5,AN5,AP5,AR5,AT5)=0,"- ",SUM(F5,H5,J5,L5,N5,P5,R5,T5,V5,X5,Z5,AB5,AD5,AF5,AH5,AJ5,AL5,AN5,AP5,AR5,AT5))</f>
        <v>23979112</v>
      </c>
      <c r="E5" s="10">
        <f aca="true" t="shared" si="0" ref="E5:AT5">IF(SUM(E7:E87)=0,"- ",SUM(E7:E87))</f>
        <v>5434209</v>
      </c>
      <c r="F5" s="10">
        <f t="shared" si="0"/>
        <v>10454789</v>
      </c>
      <c r="G5" s="10">
        <f t="shared" si="0"/>
        <v>3256521</v>
      </c>
      <c r="H5" s="10">
        <f t="shared" si="0"/>
        <v>1759414</v>
      </c>
      <c r="I5" s="10">
        <f t="shared" si="0"/>
        <v>1625438</v>
      </c>
      <c r="J5" s="10">
        <f t="shared" si="0"/>
        <v>1431077</v>
      </c>
      <c r="K5" s="10">
        <f t="shared" si="0"/>
        <v>1019751</v>
      </c>
      <c r="L5" s="10">
        <f t="shared" si="0"/>
        <v>1258528</v>
      </c>
      <c r="M5" s="10">
        <f t="shared" si="0"/>
        <v>996972</v>
      </c>
      <c r="N5" s="10">
        <f t="shared" si="0"/>
        <v>1033932</v>
      </c>
      <c r="O5" s="10">
        <f t="shared" si="0"/>
        <v>606176</v>
      </c>
      <c r="P5" s="10">
        <f t="shared" si="0"/>
        <v>1351452</v>
      </c>
      <c r="Q5" s="10">
        <f t="shared" si="0"/>
        <v>797015</v>
      </c>
      <c r="R5" s="10">
        <f t="shared" si="0"/>
        <v>1078383</v>
      </c>
      <c r="S5" s="10">
        <f t="shared" si="0"/>
        <v>929007</v>
      </c>
      <c r="T5" s="10">
        <f t="shared" si="0"/>
        <v>838910</v>
      </c>
      <c r="U5" s="10">
        <f t="shared" si="0"/>
        <v>486906</v>
      </c>
      <c r="V5" s="10">
        <f t="shared" si="0"/>
        <v>840226</v>
      </c>
      <c r="W5" s="10">
        <f t="shared" si="0"/>
        <v>571910</v>
      </c>
      <c r="X5" s="11">
        <f t="shared" si="0"/>
        <v>652578</v>
      </c>
      <c r="Y5" s="9">
        <f t="shared" si="0"/>
        <v>709783</v>
      </c>
      <c r="Z5" s="10">
        <f t="shared" si="0"/>
        <v>359839</v>
      </c>
      <c r="AA5" s="10">
        <f t="shared" si="0"/>
        <v>793189</v>
      </c>
      <c r="AB5" s="10">
        <f t="shared" si="0"/>
        <v>107874</v>
      </c>
      <c r="AC5" s="10">
        <f t="shared" si="0"/>
        <v>342849</v>
      </c>
      <c r="AD5" s="10">
        <f t="shared" si="0"/>
        <v>532414</v>
      </c>
      <c r="AE5" s="10">
        <f t="shared" si="0"/>
        <v>662867</v>
      </c>
      <c r="AF5" s="10">
        <f t="shared" si="0"/>
        <v>55285</v>
      </c>
      <c r="AG5" s="10">
        <f t="shared" si="0"/>
        <v>300129</v>
      </c>
      <c r="AH5" s="10">
        <f t="shared" si="0"/>
        <v>408254</v>
      </c>
      <c r="AI5" s="10">
        <f t="shared" si="0"/>
        <v>349059</v>
      </c>
      <c r="AJ5" s="10">
        <f t="shared" si="0"/>
        <v>353182</v>
      </c>
      <c r="AK5" s="10">
        <f t="shared" si="0"/>
        <v>460762</v>
      </c>
      <c r="AL5" s="10">
        <f t="shared" si="0"/>
        <v>116496</v>
      </c>
      <c r="AM5" s="10">
        <f t="shared" si="0"/>
        <v>367545</v>
      </c>
      <c r="AN5" s="10">
        <f t="shared" si="0"/>
        <v>140362</v>
      </c>
      <c r="AO5" s="10">
        <f t="shared" si="0"/>
        <v>402636</v>
      </c>
      <c r="AP5" s="10">
        <f t="shared" si="0"/>
        <v>86377</v>
      </c>
      <c r="AQ5" s="10">
        <f t="shared" si="0"/>
        <v>287141</v>
      </c>
      <c r="AR5" s="10">
        <f t="shared" si="0"/>
        <v>37444</v>
      </c>
      <c r="AS5" s="10">
        <f t="shared" si="0"/>
        <v>2784995</v>
      </c>
      <c r="AT5" s="11">
        <f t="shared" si="0"/>
        <v>1082296</v>
      </c>
    </row>
    <row r="6" spans="1:46" ht="9.75">
      <c r="A6" s="47" t="s">
        <v>2</v>
      </c>
      <c r="B6" s="48"/>
      <c r="C6" s="13">
        <v>101.6</v>
      </c>
      <c r="D6" s="14">
        <v>99.8</v>
      </c>
      <c r="E6" s="15">
        <v>109.2</v>
      </c>
      <c r="F6" s="15">
        <v>99</v>
      </c>
      <c r="G6" s="15">
        <v>99.6</v>
      </c>
      <c r="H6" s="15">
        <v>100.8</v>
      </c>
      <c r="I6" s="15">
        <v>94.5</v>
      </c>
      <c r="J6" s="15">
        <v>99.1</v>
      </c>
      <c r="K6" s="15">
        <v>101.6</v>
      </c>
      <c r="L6" s="15">
        <v>98.9</v>
      </c>
      <c r="M6" s="15">
        <v>96.3</v>
      </c>
      <c r="N6" s="15">
        <v>91.3</v>
      </c>
      <c r="O6" s="15">
        <v>105.8</v>
      </c>
      <c r="P6" s="15">
        <v>110.2</v>
      </c>
      <c r="Q6" s="15">
        <v>97.3</v>
      </c>
      <c r="R6" s="15">
        <v>94.7</v>
      </c>
      <c r="S6" s="15">
        <v>113.5</v>
      </c>
      <c r="T6" s="15">
        <v>105.8</v>
      </c>
      <c r="U6" s="15">
        <v>95.4</v>
      </c>
      <c r="V6" s="15">
        <v>100.9</v>
      </c>
      <c r="W6" s="15">
        <v>98.2</v>
      </c>
      <c r="X6" s="16">
        <v>115.5</v>
      </c>
      <c r="Y6" s="17">
        <v>115</v>
      </c>
      <c r="Z6" s="15">
        <v>101.9</v>
      </c>
      <c r="AA6" s="15">
        <v>89.3</v>
      </c>
      <c r="AB6" s="15">
        <v>100.1</v>
      </c>
      <c r="AC6" s="15">
        <v>88.5</v>
      </c>
      <c r="AD6" s="15">
        <v>98.7</v>
      </c>
      <c r="AE6" s="15">
        <v>107.5</v>
      </c>
      <c r="AF6" s="15">
        <v>138.6</v>
      </c>
      <c r="AG6" s="15">
        <v>106.4</v>
      </c>
      <c r="AH6" s="15">
        <v>99.5</v>
      </c>
      <c r="AI6" s="15">
        <v>100.1</v>
      </c>
      <c r="AJ6" s="15">
        <v>82.8</v>
      </c>
      <c r="AK6" s="15">
        <v>133.4</v>
      </c>
      <c r="AL6" s="15">
        <v>90.1</v>
      </c>
      <c r="AM6" s="15">
        <v>94.5</v>
      </c>
      <c r="AN6" s="15">
        <v>91.1</v>
      </c>
      <c r="AO6" s="15">
        <v>110.4</v>
      </c>
      <c r="AP6" s="15">
        <v>116.9</v>
      </c>
      <c r="AQ6" s="15">
        <v>85</v>
      </c>
      <c r="AR6" s="15">
        <v>234.2</v>
      </c>
      <c r="AS6" s="15">
        <v>95.1</v>
      </c>
      <c r="AT6" s="16">
        <v>101.6</v>
      </c>
    </row>
    <row r="7" spans="1:46" ht="9.75">
      <c r="A7" s="51" t="s">
        <v>13</v>
      </c>
      <c r="B7" s="18" t="s">
        <v>14</v>
      </c>
      <c r="C7" s="19">
        <f aca="true" t="shared" si="1" ref="C7:C38">IF(SUM(E7,G7,I7,K7,M7,O7,Q7,S7,U7,W7,Y7,AA7,AC7,AE7,AG7,AI7,AK7,AM7,AO7,AQ7,AS7)=0,"- ",SUM(E7,G7,I7,K7,M7,O7,Q7,S7,U7,W7,Y7,AA7,AC7,AE7,AG7,AI7,AK7,AM7,AO7,AQ7,AS7))</f>
        <v>75</v>
      </c>
      <c r="D7" s="20">
        <f aca="true" t="shared" si="2" ref="D7:D38">IF(SUM(F7,H7,J7,L7,N7,P7,R7,T7,V7,X7,Z7,AB7,AD7,AF7,AH7,AJ7,AL7,AN7,AP7,AR7,AT7)=0,"- ",SUM(F7,H7,J7,L7,N7,P7,R7,T7,V7,X7,Z7,AB7,AD7,AF7,AH7,AJ7,AL7,AN7,AP7,AR7,AT7))</f>
        <v>15298</v>
      </c>
      <c r="E7" s="21" t="s">
        <v>8</v>
      </c>
      <c r="F7" s="21">
        <v>87</v>
      </c>
      <c r="G7" s="21" t="s">
        <v>8</v>
      </c>
      <c r="H7" s="21">
        <v>638</v>
      </c>
      <c r="I7" s="21">
        <v>75</v>
      </c>
      <c r="J7" s="21">
        <v>4240</v>
      </c>
      <c r="K7" s="21" t="s">
        <v>8</v>
      </c>
      <c r="L7" s="21" t="s">
        <v>8</v>
      </c>
      <c r="M7" s="21" t="s">
        <v>8</v>
      </c>
      <c r="N7" s="21">
        <v>30</v>
      </c>
      <c r="O7" s="21" t="s">
        <v>8</v>
      </c>
      <c r="P7" s="21" t="s">
        <v>8</v>
      </c>
      <c r="Q7" s="21" t="s">
        <v>8</v>
      </c>
      <c r="R7" s="21" t="s">
        <v>8</v>
      </c>
      <c r="S7" s="21" t="s">
        <v>8</v>
      </c>
      <c r="T7" s="21" t="s">
        <v>8</v>
      </c>
      <c r="U7" s="21" t="s">
        <v>8</v>
      </c>
      <c r="V7" s="21">
        <v>40</v>
      </c>
      <c r="W7" s="21" t="s">
        <v>8</v>
      </c>
      <c r="X7" s="22">
        <v>60</v>
      </c>
      <c r="Y7" s="23" t="s">
        <v>8</v>
      </c>
      <c r="Z7" s="21">
        <v>940</v>
      </c>
      <c r="AA7" s="21" t="s">
        <v>8</v>
      </c>
      <c r="AB7" s="21" t="s">
        <v>8</v>
      </c>
      <c r="AC7" s="21" t="s">
        <v>8</v>
      </c>
      <c r="AD7" s="21">
        <v>8725</v>
      </c>
      <c r="AE7" s="21" t="s">
        <v>8</v>
      </c>
      <c r="AF7" s="21" t="s">
        <v>8</v>
      </c>
      <c r="AG7" s="21" t="s">
        <v>8</v>
      </c>
      <c r="AH7" s="21" t="s">
        <v>8</v>
      </c>
      <c r="AI7" s="21" t="s">
        <v>8</v>
      </c>
      <c r="AJ7" s="21" t="s">
        <v>8</v>
      </c>
      <c r="AK7" s="21" t="s">
        <v>8</v>
      </c>
      <c r="AL7" s="21" t="s">
        <v>8</v>
      </c>
      <c r="AM7" s="21" t="s">
        <v>8</v>
      </c>
      <c r="AN7" s="21" t="s">
        <v>8</v>
      </c>
      <c r="AO7" s="21" t="s">
        <v>8</v>
      </c>
      <c r="AP7" s="21">
        <v>205</v>
      </c>
      <c r="AQ7" s="21" t="s">
        <v>8</v>
      </c>
      <c r="AR7" s="21" t="s">
        <v>8</v>
      </c>
      <c r="AS7" s="21" t="s">
        <v>8</v>
      </c>
      <c r="AT7" s="22">
        <v>333</v>
      </c>
    </row>
    <row r="8" spans="1:46" ht="9.75">
      <c r="A8" s="40"/>
      <c r="B8" s="18" t="s">
        <v>15</v>
      </c>
      <c r="C8" s="19">
        <f t="shared" si="1"/>
        <v>7827</v>
      </c>
      <c r="D8" s="20">
        <f t="shared" si="2"/>
        <v>5765</v>
      </c>
      <c r="E8" s="21" t="s">
        <v>8</v>
      </c>
      <c r="F8" s="21">
        <v>500</v>
      </c>
      <c r="G8" s="21">
        <v>12</v>
      </c>
      <c r="H8" s="21">
        <v>3998</v>
      </c>
      <c r="I8" s="21">
        <v>288</v>
      </c>
      <c r="J8" s="21">
        <v>964</v>
      </c>
      <c r="K8" s="21">
        <v>261</v>
      </c>
      <c r="L8" s="21" t="s">
        <v>8</v>
      </c>
      <c r="M8" s="21">
        <v>66</v>
      </c>
      <c r="N8" s="21" t="s">
        <v>8</v>
      </c>
      <c r="O8" s="21" t="s">
        <v>8</v>
      </c>
      <c r="P8" s="21" t="s">
        <v>8</v>
      </c>
      <c r="Q8" s="21" t="s">
        <v>8</v>
      </c>
      <c r="R8" s="21" t="s">
        <v>8</v>
      </c>
      <c r="S8" s="21" t="s">
        <v>8</v>
      </c>
      <c r="T8" s="21" t="s">
        <v>8</v>
      </c>
      <c r="U8" s="21">
        <v>442</v>
      </c>
      <c r="V8" s="21" t="s">
        <v>8</v>
      </c>
      <c r="W8" s="21" t="s">
        <v>8</v>
      </c>
      <c r="X8" s="22" t="s">
        <v>8</v>
      </c>
      <c r="Y8" s="23" t="s">
        <v>8</v>
      </c>
      <c r="Z8" s="21" t="s">
        <v>8</v>
      </c>
      <c r="AA8" s="21" t="s">
        <v>8</v>
      </c>
      <c r="AB8" s="21" t="s">
        <v>8</v>
      </c>
      <c r="AC8" s="21" t="s">
        <v>8</v>
      </c>
      <c r="AD8" s="21">
        <v>108</v>
      </c>
      <c r="AE8" s="21" t="s">
        <v>8</v>
      </c>
      <c r="AF8" s="21" t="s">
        <v>8</v>
      </c>
      <c r="AG8" s="21" t="s">
        <v>8</v>
      </c>
      <c r="AH8" s="21" t="s">
        <v>8</v>
      </c>
      <c r="AI8" s="21" t="s">
        <v>8</v>
      </c>
      <c r="AJ8" s="21" t="s">
        <v>8</v>
      </c>
      <c r="AK8" s="21" t="s">
        <v>8</v>
      </c>
      <c r="AL8" s="21" t="s">
        <v>8</v>
      </c>
      <c r="AM8" s="21" t="s">
        <v>8</v>
      </c>
      <c r="AN8" s="21" t="s">
        <v>8</v>
      </c>
      <c r="AO8" s="21" t="s">
        <v>8</v>
      </c>
      <c r="AP8" s="21">
        <v>186</v>
      </c>
      <c r="AQ8" s="21" t="s">
        <v>8</v>
      </c>
      <c r="AR8" s="21" t="s">
        <v>8</v>
      </c>
      <c r="AS8" s="21">
        <v>6758</v>
      </c>
      <c r="AT8" s="22">
        <v>9</v>
      </c>
    </row>
    <row r="9" spans="1:46" ht="9.75">
      <c r="A9" s="40"/>
      <c r="B9" s="18" t="s">
        <v>16</v>
      </c>
      <c r="C9" s="19">
        <f t="shared" si="1"/>
        <v>130</v>
      </c>
      <c r="D9" s="20">
        <f t="shared" si="2"/>
        <v>3737</v>
      </c>
      <c r="E9" s="21" t="s">
        <v>8</v>
      </c>
      <c r="F9" s="21">
        <v>30</v>
      </c>
      <c r="G9" s="21">
        <v>130</v>
      </c>
      <c r="H9" s="21">
        <v>1943</v>
      </c>
      <c r="I9" s="21" t="s">
        <v>8</v>
      </c>
      <c r="J9" s="21">
        <v>1383</v>
      </c>
      <c r="K9" s="21" t="s">
        <v>8</v>
      </c>
      <c r="L9" s="21" t="s">
        <v>8</v>
      </c>
      <c r="M9" s="21" t="s">
        <v>8</v>
      </c>
      <c r="N9" s="21" t="s">
        <v>8</v>
      </c>
      <c r="O9" s="21" t="s">
        <v>8</v>
      </c>
      <c r="P9" s="21" t="s">
        <v>8</v>
      </c>
      <c r="Q9" s="21" t="s">
        <v>8</v>
      </c>
      <c r="R9" s="21" t="s">
        <v>8</v>
      </c>
      <c r="S9" s="21" t="s">
        <v>8</v>
      </c>
      <c r="T9" s="21">
        <v>128</v>
      </c>
      <c r="U9" s="21" t="s">
        <v>8</v>
      </c>
      <c r="V9" s="21">
        <v>29</v>
      </c>
      <c r="W9" s="21" t="s">
        <v>8</v>
      </c>
      <c r="X9" s="22" t="s">
        <v>8</v>
      </c>
      <c r="Y9" s="23" t="s">
        <v>8</v>
      </c>
      <c r="Z9" s="21" t="s">
        <v>8</v>
      </c>
      <c r="AA9" s="21" t="s">
        <v>8</v>
      </c>
      <c r="AB9" s="21" t="s">
        <v>8</v>
      </c>
      <c r="AC9" s="21" t="s">
        <v>8</v>
      </c>
      <c r="AD9" s="21" t="s">
        <v>8</v>
      </c>
      <c r="AE9" s="21" t="s">
        <v>8</v>
      </c>
      <c r="AF9" s="21" t="s">
        <v>8</v>
      </c>
      <c r="AG9" s="21" t="s">
        <v>8</v>
      </c>
      <c r="AH9" s="21" t="s">
        <v>8</v>
      </c>
      <c r="AI9" s="21" t="s">
        <v>8</v>
      </c>
      <c r="AJ9" s="21" t="s">
        <v>8</v>
      </c>
      <c r="AK9" s="21" t="s">
        <v>8</v>
      </c>
      <c r="AL9" s="21" t="s">
        <v>8</v>
      </c>
      <c r="AM9" s="21" t="s">
        <v>8</v>
      </c>
      <c r="AN9" s="21">
        <v>224</v>
      </c>
      <c r="AO9" s="21" t="s">
        <v>8</v>
      </c>
      <c r="AP9" s="21" t="s">
        <v>8</v>
      </c>
      <c r="AQ9" s="21" t="s">
        <v>8</v>
      </c>
      <c r="AR9" s="21" t="s">
        <v>8</v>
      </c>
      <c r="AS9" s="21" t="s">
        <v>8</v>
      </c>
      <c r="AT9" s="22" t="s">
        <v>8</v>
      </c>
    </row>
    <row r="10" spans="1:46" ht="9.75">
      <c r="A10" s="40"/>
      <c r="B10" s="18" t="s">
        <v>17</v>
      </c>
      <c r="C10" s="19">
        <f t="shared" si="1"/>
        <v>412</v>
      </c>
      <c r="D10" s="20">
        <f t="shared" si="2"/>
        <v>217312</v>
      </c>
      <c r="E10" s="21">
        <v>107</v>
      </c>
      <c r="F10" s="21">
        <v>26174</v>
      </c>
      <c r="G10" s="21" t="s">
        <v>8</v>
      </c>
      <c r="H10" s="21">
        <v>62412</v>
      </c>
      <c r="I10" s="21" t="s">
        <v>8</v>
      </c>
      <c r="J10" s="21">
        <v>535</v>
      </c>
      <c r="K10" s="21" t="s">
        <v>8</v>
      </c>
      <c r="L10" s="21">
        <v>802</v>
      </c>
      <c r="M10" s="21" t="s">
        <v>8</v>
      </c>
      <c r="N10" s="21">
        <v>480</v>
      </c>
      <c r="O10" s="21">
        <v>60</v>
      </c>
      <c r="P10" s="21">
        <v>20</v>
      </c>
      <c r="Q10" s="21">
        <v>25</v>
      </c>
      <c r="R10" s="21">
        <v>1731</v>
      </c>
      <c r="S10" s="21" t="s">
        <v>8</v>
      </c>
      <c r="T10" s="21" t="s">
        <v>8</v>
      </c>
      <c r="U10" s="21" t="s">
        <v>8</v>
      </c>
      <c r="V10" s="21">
        <v>1548</v>
      </c>
      <c r="W10" s="21" t="s">
        <v>8</v>
      </c>
      <c r="X10" s="22">
        <v>2179</v>
      </c>
      <c r="Y10" s="23" t="s">
        <v>8</v>
      </c>
      <c r="Z10" s="21" t="s">
        <v>8</v>
      </c>
      <c r="AA10" s="21" t="s">
        <v>8</v>
      </c>
      <c r="AB10" s="21" t="s">
        <v>8</v>
      </c>
      <c r="AC10" s="21" t="s">
        <v>8</v>
      </c>
      <c r="AD10" s="21">
        <v>116010</v>
      </c>
      <c r="AE10" s="21">
        <v>160</v>
      </c>
      <c r="AF10" s="21">
        <v>1163</v>
      </c>
      <c r="AG10" s="21" t="s">
        <v>8</v>
      </c>
      <c r="AH10" s="21" t="s">
        <v>8</v>
      </c>
      <c r="AI10" s="21" t="s">
        <v>8</v>
      </c>
      <c r="AJ10" s="21">
        <v>110</v>
      </c>
      <c r="AK10" s="21" t="s">
        <v>8</v>
      </c>
      <c r="AL10" s="21" t="s">
        <v>8</v>
      </c>
      <c r="AM10" s="21">
        <v>60</v>
      </c>
      <c r="AN10" s="21">
        <v>30</v>
      </c>
      <c r="AO10" s="21" t="s">
        <v>8</v>
      </c>
      <c r="AP10" s="21" t="s">
        <v>8</v>
      </c>
      <c r="AQ10" s="21" t="s">
        <v>8</v>
      </c>
      <c r="AR10" s="21" t="s">
        <v>8</v>
      </c>
      <c r="AS10" s="21" t="s">
        <v>8</v>
      </c>
      <c r="AT10" s="22">
        <v>4118</v>
      </c>
    </row>
    <row r="11" spans="1:46" ht="9.75">
      <c r="A11" s="40"/>
      <c r="B11" s="18" t="s">
        <v>18</v>
      </c>
      <c r="C11" s="19">
        <f t="shared" si="1"/>
        <v>87</v>
      </c>
      <c r="D11" s="20">
        <f t="shared" si="2"/>
        <v>6422</v>
      </c>
      <c r="E11" s="21" t="s">
        <v>8</v>
      </c>
      <c r="F11" s="21">
        <v>1996</v>
      </c>
      <c r="G11" s="21" t="s">
        <v>8</v>
      </c>
      <c r="H11" s="21">
        <v>1570</v>
      </c>
      <c r="I11" s="21" t="s">
        <v>8</v>
      </c>
      <c r="J11" s="21" t="s">
        <v>8</v>
      </c>
      <c r="K11" s="21" t="s">
        <v>8</v>
      </c>
      <c r="L11" s="21">
        <v>135</v>
      </c>
      <c r="M11" s="21" t="s">
        <v>8</v>
      </c>
      <c r="N11" s="21" t="s">
        <v>8</v>
      </c>
      <c r="O11" s="21" t="s">
        <v>8</v>
      </c>
      <c r="P11" s="21" t="s">
        <v>8</v>
      </c>
      <c r="Q11" s="21">
        <v>48</v>
      </c>
      <c r="R11" s="21">
        <v>331</v>
      </c>
      <c r="S11" s="21" t="s">
        <v>8</v>
      </c>
      <c r="T11" s="21" t="s">
        <v>8</v>
      </c>
      <c r="U11" s="21" t="s">
        <v>8</v>
      </c>
      <c r="V11" s="21">
        <v>96</v>
      </c>
      <c r="W11" s="21" t="s">
        <v>8</v>
      </c>
      <c r="X11" s="22">
        <v>94</v>
      </c>
      <c r="Y11" s="23" t="s">
        <v>8</v>
      </c>
      <c r="Z11" s="21" t="s">
        <v>8</v>
      </c>
      <c r="AA11" s="21" t="s">
        <v>8</v>
      </c>
      <c r="AB11" s="21" t="s">
        <v>8</v>
      </c>
      <c r="AC11" s="21" t="s">
        <v>8</v>
      </c>
      <c r="AD11" s="21">
        <v>564</v>
      </c>
      <c r="AE11" s="21" t="s">
        <v>8</v>
      </c>
      <c r="AF11" s="21" t="s">
        <v>8</v>
      </c>
      <c r="AG11" s="21" t="s">
        <v>8</v>
      </c>
      <c r="AH11" s="21" t="s">
        <v>8</v>
      </c>
      <c r="AI11" s="21" t="s">
        <v>8</v>
      </c>
      <c r="AJ11" s="21" t="s">
        <v>8</v>
      </c>
      <c r="AK11" s="21" t="s">
        <v>8</v>
      </c>
      <c r="AL11" s="21" t="s">
        <v>8</v>
      </c>
      <c r="AM11" s="21">
        <v>39</v>
      </c>
      <c r="AN11" s="21">
        <v>1100</v>
      </c>
      <c r="AO11" s="21" t="s">
        <v>8</v>
      </c>
      <c r="AP11" s="21">
        <v>437</v>
      </c>
      <c r="AQ11" s="21" t="s">
        <v>8</v>
      </c>
      <c r="AR11" s="21" t="s">
        <v>8</v>
      </c>
      <c r="AS11" s="21" t="s">
        <v>8</v>
      </c>
      <c r="AT11" s="22">
        <v>99</v>
      </c>
    </row>
    <row r="12" spans="1:46" ht="9.75">
      <c r="A12" s="40"/>
      <c r="B12" s="18" t="s">
        <v>19</v>
      </c>
      <c r="C12" s="19">
        <f t="shared" si="1"/>
        <v>7445</v>
      </c>
      <c r="D12" s="20">
        <f t="shared" si="2"/>
        <v>156173</v>
      </c>
      <c r="E12" s="21">
        <v>243</v>
      </c>
      <c r="F12" s="21">
        <v>110476</v>
      </c>
      <c r="G12" s="21">
        <v>80</v>
      </c>
      <c r="H12" s="21">
        <v>29678</v>
      </c>
      <c r="I12" s="21">
        <v>543</v>
      </c>
      <c r="J12" s="21">
        <v>2277</v>
      </c>
      <c r="K12" s="21">
        <v>2921</v>
      </c>
      <c r="L12" s="21">
        <v>789</v>
      </c>
      <c r="M12" s="21">
        <v>2994</v>
      </c>
      <c r="N12" s="21">
        <v>1834</v>
      </c>
      <c r="O12" s="21" t="s">
        <v>8</v>
      </c>
      <c r="P12" s="21">
        <v>1897</v>
      </c>
      <c r="Q12" s="21" t="s">
        <v>8</v>
      </c>
      <c r="R12" s="21">
        <v>1099</v>
      </c>
      <c r="S12" s="21" t="s">
        <v>8</v>
      </c>
      <c r="T12" s="21">
        <v>426</v>
      </c>
      <c r="U12" s="21">
        <v>2</v>
      </c>
      <c r="V12" s="21">
        <v>912</v>
      </c>
      <c r="W12" s="21" t="s">
        <v>8</v>
      </c>
      <c r="X12" s="22">
        <v>93</v>
      </c>
      <c r="Y12" s="23" t="s">
        <v>8</v>
      </c>
      <c r="Z12" s="21">
        <v>162</v>
      </c>
      <c r="AA12" s="21" t="s">
        <v>8</v>
      </c>
      <c r="AB12" s="21" t="s">
        <v>8</v>
      </c>
      <c r="AC12" s="21">
        <v>662</v>
      </c>
      <c r="AD12" s="21">
        <v>792</v>
      </c>
      <c r="AE12" s="21" t="s">
        <v>8</v>
      </c>
      <c r="AF12" s="21">
        <v>978</v>
      </c>
      <c r="AG12" s="21" t="s">
        <v>8</v>
      </c>
      <c r="AH12" s="21">
        <v>923</v>
      </c>
      <c r="AI12" s="21" t="s">
        <v>8</v>
      </c>
      <c r="AJ12" s="21" t="s">
        <v>8</v>
      </c>
      <c r="AK12" s="21" t="s">
        <v>8</v>
      </c>
      <c r="AL12" s="21" t="s">
        <v>8</v>
      </c>
      <c r="AM12" s="21" t="s">
        <v>8</v>
      </c>
      <c r="AN12" s="21">
        <v>338</v>
      </c>
      <c r="AO12" s="21" t="s">
        <v>8</v>
      </c>
      <c r="AP12" s="21">
        <v>258</v>
      </c>
      <c r="AQ12" s="21" t="s">
        <v>8</v>
      </c>
      <c r="AR12" s="21" t="s">
        <v>8</v>
      </c>
      <c r="AS12" s="21" t="s">
        <v>8</v>
      </c>
      <c r="AT12" s="22">
        <v>3241</v>
      </c>
    </row>
    <row r="13" spans="1:46" ht="9.75">
      <c r="A13" s="40"/>
      <c r="B13" s="18" t="s">
        <v>20</v>
      </c>
      <c r="C13" s="19" t="str">
        <f t="shared" si="1"/>
        <v>- </v>
      </c>
      <c r="D13" s="20">
        <f t="shared" si="2"/>
        <v>22535</v>
      </c>
      <c r="E13" s="21" t="s">
        <v>8</v>
      </c>
      <c r="F13" s="21">
        <v>1189</v>
      </c>
      <c r="G13" s="21" t="s">
        <v>8</v>
      </c>
      <c r="H13" s="21">
        <v>9505</v>
      </c>
      <c r="I13" s="21" t="s">
        <v>8</v>
      </c>
      <c r="J13" s="21">
        <v>182</v>
      </c>
      <c r="K13" s="21" t="s">
        <v>8</v>
      </c>
      <c r="L13" s="21">
        <v>492</v>
      </c>
      <c r="M13" s="21" t="s">
        <v>8</v>
      </c>
      <c r="N13" s="21" t="s">
        <v>8</v>
      </c>
      <c r="O13" s="21" t="s">
        <v>8</v>
      </c>
      <c r="P13" s="21">
        <v>628</v>
      </c>
      <c r="Q13" s="21" t="s">
        <v>8</v>
      </c>
      <c r="R13" s="21">
        <v>279</v>
      </c>
      <c r="S13" s="21" t="s">
        <v>8</v>
      </c>
      <c r="T13" s="21">
        <v>231</v>
      </c>
      <c r="U13" s="21" t="s">
        <v>8</v>
      </c>
      <c r="V13" s="21">
        <v>699</v>
      </c>
      <c r="W13" s="21" t="s">
        <v>8</v>
      </c>
      <c r="X13" s="22">
        <v>114</v>
      </c>
      <c r="Y13" s="23" t="s">
        <v>8</v>
      </c>
      <c r="Z13" s="21" t="s">
        <v>8</v>
      </c>
      <c r="AA13" s="21" t="s">
        <v>8</v>
      </c>
      <c r="AB13" s="21" t="s">
        <v>8</v>
      </c>
      <c r="AC13" s="21" t="s">
        <v>8</v>
      </c>
      <c r="AD13" s="21" t="s">
        <v>8</v>
      </c>
      <c r="AE13" s="21" t="s">
        <v>8</v>
      </c>
      <c r="AF13" s="21" t="s">
        <v>8</v>
      </c>
      <c r="AG13" s="21" t="s">
        <v>8</v>
      </c>
      <c r="AH13" s="21" t="s">
        <v>8</v>
      </c>
      <c r="AI13" s="21" t="s">
        <v>8</v>
      </c>
      <c r="AJ13" s="21" t="s">
        <v>8</v>
      </c>
      <c r="AK13" s="21" t="s">
        <v>8</v>
      </c>
      <c r="AL13" s="21" t="s">
        <v>8</v>
      </c>
      <c r="AM13" s="21" t="s">
        <v>8</v>
      </c>
      <c r="AN13" s="21">
        <v>642</v>
      </c>
      <c r="AO13" s="21" t="s">
        <v>8</v>
      </c>
      <c r="AP13" s="21">
        <v>2248</v>
      </c>
      <c r="AQ13" s="21" t="s">
        <v>8</v>
      </c>
      <c r="AR13" s="21" t="s">
        <v>8</v>
      </c>
      <c r="AS13" s="21" t="s">
        <v>8</v>
      </c>
      <c r="AT13" s="22">
        <v>6326</v>
      </c>
    </row>
    <row r="14" spans="1:46" ht="9.75">
      <c r="A14" s="40"/>
      <c r="B14" s="18" t="s">
        <v>21</v>
      </c>
      <c r="C14" s="19">
        <f t="shared" si="1"/>
        <v>22924</v>
      </c>
      <c r="D14" s="20">
        <f t="shared" si="2"/>
        <v>319436</v>
      </c>
      <c r="E14" s="21">
        <v>5087</v>
      </c>
      <c r="F14" s="21">
        <v>77873</v>
      </c>
      <c r="G14" s="21">
        <v>738</v>
      </c>
      <c r="H14" s="21">
        <v>40036</v>
      </c>
      <c r="I14" s="21">
        <v>441</v>
      </c>
      <c r="J14" s="21">
        <v>5969</v>
      </c>
      <c r="K14" s="21">
        <v>124</v>
      </c>
      <c r="L14" s="21">
        <v>9066</v>
      </c>
      <c r="M14" s="21">
        <v>398</v>
      </c>
      <c r="N14" s="21">
        <v>5453</v>
      </c>
      <c r="O14" s="21">
        <v>737</v>
      </c>
      <c r="P14" s="21">
        <v>9531</v>
      </c>
      <c r="Q14" s="21">
        <v>780</v>
      </c>
      <c r="R14" s="21">
        <v>20498</v>
      </c>
      <c r="S14" s="21" t="s">
        <v>8</v>
      </c>
      <c r="T14" s="21">
        <v>2964</v>
      </c>
      <c r="U14" s="21">
        <v>201</v>
      </c>
      <c r="V14" s="21">
        <v>37379</v>
      </c>
      <c r="W14" s="21">
        <v>8</v>
      </c>
      <c r="X14" s="22">
        <v>5976</v>
      </c>
      <c r="Y14" s="23">
        <v>91</v>
      </c>
      <c r="Z14" s="21">
        <v>16910</v>
      </c>
      <c r="AA14" s="21" t="s">
        <v>8</v>
      </c>
      <c r="AB14" s="21" t="s">
        <v>8</v>
      </c>
      <c r="AC14" s="21">
        <v>20</v>
      </c>
      <c r="AD14" s="21">
        <v>8291</v>
      </c>
      <c r="AE14" s="21" t="s">
        <v>8</v>
      </c>
      <c r="AF14" s="21" t="s">
        <v>8</v>
      </c>
      <c r="AG14" s="21">
        <v>60</v>
      </c>
      <c r="AH14" s="21">
        <v>160</v>
      </c>
      <c r="AI14" s="21">
        <v>274</v>
      </c>
      <c r="AJ14" s="21">
        <v>420</v>
      </c>
      <c r="AK14" s="21">
        <v>129</v>
      </c>
      <c r="AL14" s="21" t="s">
        <v>8</v>
      </c>
      <c r="AM14" s="21">
        <v>202</v>
      </c>
      <c r="AN14" s="21">
        <v>3500</v>
      </c>
      <c r="AO14" s="21">
        <v>20</v>
      </c>
      <c r="AP14" s="21">
        <v>14255</v>
      </c>
      <c r="AQ14" s="21" t="s">
        <v>8</v>
      </c>
      <c r="AR14" s="21" t="s">
        <v>8</v>
      </c>
      <c r="AS14" s="21">
        <v>13614</v>
      </c>
      <c r="AT14" s="22">
        <v>61155</v>
      </c>
    </row>
    <row r="15" spans="1:46" ht="9.75">
      <c r="A15" s="40"/>
      <c r="B15" s="18" t="s">
        <v>22</v>
      </c>
      <c r="C15" s="19" t="str">
        <f t="shared" si="1"/>
        <v>- </v>
      </c>
      <c r="D15" s="20">
        <f t="shared" si="2"/>
        <v>1910</v>
      </c>
      <c r="E15" s="21" t="s">
        <v>8</v>
      </c>
      <c r="F15" s="21">
        <v>750</v>
      </c>
      <c r="G15" s="21" t="s">
        <v>8</v>
      </c>
      <c r="H15" s="21" t="s">
        <v>8</v>
      </c>
      <c r="I15" s="21" t="s">
        <v>8</v>
      </c>
      <c r="J15" s="21">
        <v>106</v>
      </c>
      <c r="K15" s="21" t="s">
        <v>8</v>
      </c>
      <c r="L15" s="21">
        <v>63</v>
      </c>
      <c r="M15" s="21" t="s">
        <v>8</v>
      </c>
      <c r="N15" s="21">
        <v>14</v>
      </c>
      <c r="O15" s="21" t="s">
        <v>8</v>
      </c>
      <c r="P15" s="21">
        <v>11</v>
      </c>
      <c r="Q15" s="21" t="s">
        <v>8</v>
      </c>
      <c r="R15" s="21">
        <v>88</v>
      </c>
      <c r="S15" s="21" t="s">
        <v>8</v>
      </c>
      <c r="T15" s="21" t="s">
        <v>8</v>
      </c>
      <c r="U15" s="21" t="s">
        <v>8</v>
      </c>
      <c r="V15" s="21">
        <v>183</v>
      </c>
      <c r="W15" s="21" t="s">
        <v>8</v>
      </c>
      <c r="X15" s="22" t="s">
        <v>8</v>
      </c>
      <c r="Y15" s="23" t="s">
        <v>8</v>
      </c>
      <c r="Z15" s="21">
        <v>51</v>
      </c>
      <c r="AA15" s="21" t="s">
        <v>8</v>
      </c>
      <c r="AB15" s="21" t="s">
        <v>8</v>
      </c>
      <c r="AC15" s="21" t="s">
        <v>8</v>
      </c>
      <c r="AD15" s="21" t="s">
        <v>8</v>
      </c>
      <c r="AE15" s="21" t="s">
        <v>8</v>
      </c>
      <c r="AF15" s="21" t="s">
        <v>8</v>
      </c>
      <c r="AG15" s="21" t="s">
        <v>8</v>
      </c>
      <c r="AH15" s="21">
        <v>20</v>
      </c>
      <c r="AI15" s="21" t="s">
        <v>8</v>
      </c>
      <c r="AJ15" s="21">
        <v>39</v>
      </c>
      <c r="AK15" s="21" t="s">
        <v>8</v>
      </c>
      <c r="AL15" s="21" t="s">
        <v>8</v>
      </c>
      <c r="AM15" s="21" t="s">
        <v>8</v>
      </c>
      <c r="AN15" s="21">
        <v>38</v>
      </c>
      <c r="AO15" s="21" t="s">
        <v>8</v>
      </c>
      <c r="AP15" s="21">
        <v>152</v>
      </c>
      <c r="AQ15" s="21" t="s">
        <v>8</v>
      </c>
      <c r="AR15" s="21" t="s">
        <v>8</v>
      </c>
      <c r="AS15" s="21" t="s">
        <v>8</v>
      </c>
      <c r="AT15" s="22">
        <v>395</v>
      </c>
    </row>
    <row r="16" spans="1:46" ht="9.75">
      <c r="A16" s="40"/>
      <c r="B16" s="18" t="s">
        <v>23</v>
      </c>
      <c r="C16" s="19">
        <f t="shared" si="1"/>
        <v>10074</v>
      </c>
      <c r="D16" s="20">
        <f t="shared" si="2"/>
        <v>53919</v>
      </c>
      <c r="E16" s="21">
        <v>3357</v>
      </c>
      <c r="F16" s="21">
        <v>20874</v>
      </c>
      <c r="G16" s="21">
        <v>136</v>
      </c>
      <c r="H16" s="21">
        <v>4433</v>
      </c>
      <c r="I16" s="21">
        <v>3291</v>
      </c>
      <c r="J16" s="21">
        <v>5700</v>
      </c>
      <c r="K16" s="21">
        <v>1447</v>
      </c>
      <c r="L16" s="21">
        <v>1832</v>
      </c>
      <c r="M16" s="21">
        <v>940</v>
      </c>
      <c r="N16" s="21">
        <v>124</v>
      </c>
      <c r="O16" s="21">
        <v>74</v>
      </c>
      <c r="P16" s="21">
        <v>69</v>
      </c>
      <c r="Q16" s="21">
        <v>736</v>
      </c>
      <c r="R16" s="21">
        <v>2177</v>
      </c>
      <c r="S16" s="21" t="s">
        <v>8</v>
      </c>
      <c r="T16" s="21">
        <v>36</v>
      </c>
      <c r="U16" s="21">
        <v>1</v>
      </c>
      <c r="V16" s="21">
        <v>3326</v>
      </c>
      <c r="W16" s="21" t="s">
        <v>8</v>
      </c>
      <c r="X16" s="22">
        <v>440</v>
      </c>
      <c r="Y16" s="23" t="s">
        <v>8</v>
      </c>
      <c r="Z16" s="21" t="s">
        <v>8</v>
      </c>
      <c r="AA16" s="21" t="s">
        <v>8</v>
      </c>
      <c r="AB16" s="21" t="s">
        <v>8</v>
      </c>
      <c r="AC16" s="21" t="s">
        <v>8</v>
      </c>
      <c r="AD16" s="21">
        <v>3264</v>
      </c>
      <c r="AE16" s="21" t="s">
        <v>8</v>
      </c>
      <c r="AF16" s="21" t="s">
        <v>8</v>
      </c>
      <c r="AG16" s="21" t="s">
        <v>8</v>
      </c>
      <c r="AH16" s="21" t="s">
        <v>8</v>
      </c>
      <c r="AI16" s="21" t="s">
        <v>8</v>
      </c>
      <c r="AJ16" s="21">
        <v>177</v>
      </c>
      <c r="AK16" s="21" t="s">
        <v>8</v>
      </c>
      <c r="AL16" s="21">
        <v>31</v>
      </c>
      <c r="AM16" s="21" t="s">
        <v>8</v>
      </c>
      <c r="AN16" s="21" t="s">
        <v>8</v>
      </c>
      <c r="AO16" s="21" t="s">
        <v>8</v>
      </c>
      <c r="AP16" s="21">
        <v>615</v>
      </c>
      <c r="AQ16" s="21" t="s">
        <v>8</v>
      </c>
      <c r="AR16" s="21" t="s">
        <v>8</v>
      </c>
      <c r="AS16" s="21">
        <v>92</v>
      </c>
      <c r="AT16" s="22">
        <v>10821</v>
      </c>
    </row>
    <row r="17" spans="1:46" ht="9.75">
      <c r="A17" s="40"/>
      <c r="B17" s="24" t="s">
        <v>24</v>
      </c>
      <c r="C17" s="25">
        <f t="shared" si="1"/>
        <v>18651</v>
      </c>
      <c r="D17" s="26">
        <f t="shared" si="2"/>
        <v>102088</v>
      </c>
      <c r="E17" s="27">
        <v>435</v>
      </c>
      <c r="F17" s="27">
        <v>34896</v>
      </c>
      <c r="G17" s="27">
        <v>150</v>
      </c>
      <c r="H17" s="27">
        <v>348</v>
      </c>
      <c r="I17" s="27">
        <v>10505</v>
      </c>
      <c r="J17" s="27">
        <v>3997</v>
      </c>
      <c r="K17" s="27">
        <v>826</v>
      </c>
      <c r="L17" s="27">
        <v>5538</v>
      </c>
      <c r="M17" s="27">
        <v>211</v>
      </c>
      <c r="N17" s="27">
        <v>980</v>
      </c>
      <c r="O17" s="27">
        <v>1386</v>
      </c>
      <c r="P17" s="27">
        <v>7614</v>
      </c>
      <c r="Q17" s="27">
        <v>1785</v>
      </c>
      <c r="R17" s="27">
        <v>7044</v>
      </c>
      <c r="S17" s="27">
        <v>49</v>
      </c>
      <c r="T17" s="27">
        <v>3598</v>
      </c>
      <c r="U17" s="27">
        <v>130</v>
      </c>
      <c r="V17" s="27">
        <v>6846</v>
      </c>
      <c r="W17" s="27">
        <v>1696</v>
      </c>
      <c r="X17" s="28">
        <v>4769</v>
      </c>
      <c r="Y17" s="29" t="s">
        <v>8</v>
      </c>
      <c r="Z17" s="27">
        <v>4620</v>
      </c>
      <c r="AA17" s="27" t="s">
        <v>8</v>
      </c>
      <c r="AB17" s="27" t="s">
        <v>8</v>
      </c>
      <c r="AC17" s="27">
        <v>159</v>
      </c>
      <c r="AD17" s="27">
        <v>760</v>
      </c>
      <c r="AE17" s="27">
        <v>105</v>
      </c>
      <c r="AF17" s="27" t="s">
        <v>8</v>
      </c>
      <c r="AG17" s="27">
        <v>210</v>
      </c>
      <c r="AH17" s="27">
        <v>751</v>
      </c>
      <c r="AI17" s="27" t="s">
        <v>8</v>
      </c>
      <c r="AJ17" s="27">
        <v>1735</v>
      </c>
      <c r="AK17" s="27" t="s">
        <v>8</v>
      </c>
      <c r="AL17" s="27">
        <v>154</v>
      </c>
      <c r="AM17" s="27">
        <v>26</v>
      </c>
      <c r="AN17" s="27">
        <v>6187</v>
      </c>
      <c r="AO17" s="27">
        <v>174</v>
      </c>
      <c r="AP17" s="27">
        <v>20</v>
      </c>
      <c r="AQ17" s="27" t="s">
        <v>8</v>
      </c>
      <c r="AR17" s="27" t="s">
        <v>8</v>
      </c>
      <c r="AS17" s="27">
        <v>804</v>
      </c>
      <c r="AT17" s="28">
        <v>12231</v>
      </c>
    </row>
    <row r="18" spans="1:46" ht="9.75">
      <c r="A18" s="40" t="s">
        <v>25</v>
      </c>
      <c r="B18" s="18" t="s">
        <v>26</v>
      </c>
      <c r="C18" s="19">
        <f t="shared" si="1"/>
        <v>6581</v>
      </c>
      <c r="D18" s="20">
        <f t="shared" si="2"/>
        <v>12038</v>
      </c>
      <c r="E18" s="21">
        <v>4075</v>
      </c>
      <c r="F18" s="21">
        <v>389</v>
      </c>
      <c r="G18" s="21" t="s">
        <v>8</v>
      </c>
      <c r="H18" s="21">
        <v>5230</v>
      </c>
      <c r="I18" s="21" t="s">
        <v>8</v>
      </c>
      <c r="J18" s="21">
        <v>16</v>
      </c>
      <c r="K18" s="21" t="s">
        <v>8</v>
      </c>
      <c r="L18" s="21" t="s">
        <v>8</v>
      </c>
      <c r="M18" s="21">
        <v>1638</v>
      </c>
      <c r="N18" s="21">
        <v>1806</v>
      </c>
      <c r="O18" s="21">
        <v>122</v>
      </c>
      <c r="P18" s="21" t="s">
        <v>8</v>
      </c>
      <c r="Q18" s="21">
        <v>746</v>
      </c>
      <c r="R18" s="21">
        <v>641</v>
      </c>
      <c r="S18" s="21" t="s">
        <v>8</v>
      </c>
      <c r="T18" s="21" t="s">
        <v>8</v>
      </c>
      <c r="U18" s="21" t="s">
        <v>8</v>
      </c>
      <c r="V18" s="21" t="s">
        <v>8</v>
      </c>
      <c r="W18" s="21" t="s">
        <v>8</v>
      </c>
      <c r="X18" s="22">
        <v>820</v>
      </c>
      <c r="Y18" s="23" t="s">
        <v>8</v>
      </c>
      <c r="Z18" s="21">
        <v>38</v>
      </c>
      <c r="AA18" s="21" t="s">
        <v>8</v>
      </c>
      <c r="AB18" s="21" t="s">
        <v>8</v>
      </c>
      <c r="AC18" s="21" t="s">
        <v>8</v>
      </c>
      <c r="AD18" s="21">
        <v>262</v>
      </c>
      <c r="AE18" s="21" t="s">
        <v>8</v>
      </c>
      <c r="AF18" s="21" t="s">
        <v>8</v>
      </c>
      <c r="AG18" s="21" t="s">
        <v>8</v>
      </c>
      <c r="AH18" s="21" t="s">
        <v>8</v>
      </c>
      <c r="AI18" s="21" t="s">
        <v>8</v>
      </c>
      <c r="AJ18" s="21" t="s">
        <v>8</v>
      </c>
      <c r="AK18" s="21" t="s">
        <v>8</v>
      </c>
      <c r="AL18" s="21">
        <v>310</v>
      </c>
      <c r="AM18" s="21" t="s">
        <v>8</v>
      </c>
      <c r="AN18" s="21" t="s">
        <v>8</v>
      </c>
      <c r="AO18" s="21" t="s">
        <v>8</v>
      </c>
      <c r="AP18" s="21">
        <v>122</v>
      </c>
      <c r="AQ18" s="21" t="s">
        <v>8</v>
      </c>
      <c r="AR18" s="21" t="s">
        <v>8</v>
      </c>
      <c r="AS18" s="21" t="s">
        <v>8</v>
      </c>
      <c r="AT18" s="22">
        <v>2404</v>
      </c>
    </row>
    <row r="19" spans="1:46" ht="9.75">
      <c r="A19" s="40"/>
      <c r="B19" s="18" t="s">
        <v>27</v>
      </c>
      <c r="C19" s="19">
        <f t="shared" si="1"/>
        <v>6989</v>
      </c>
      <c r="D19" s="20">
        <f t="shared" si="2"/>
        <v>573956</v>
      </c>
      <c r="E19" s="21">
        <v>3591</v>
      </c>
      <c r="F19" s="21">
        <v>27236</v>
      </c>
      <c r="G19" s="21" t="s">
        <v>8</v>
      </c>
      <c r="H19" s="21">
        <v>49429</v>
      </c>
      <c r="I19" s="21" t="s">
        <v>8</v>
      </c>
      <c r="J19" s="21">
        <v>100</v>
      </c>
      <c r="K19" s="21">
        <v>2</v>
      </c>
      <c r="L19" s="21">
        <v>715</v>
      </c>
      <c r="M19" s="21">
        <v>1211</v>
      </c>
      <c r="N19" s="21">
        <v>1999</v>
      </c>
      <c r="O19" s="21">
        <v>231</v>
      </c>
      <c r="P19" s="21">
        <v>1811</v>
      </c>
      <c r="Q19" s="21">
        <v>921</v>
      </c>
      <c r="R19" s="21">
        <v>22117</v>
      </c>
      <c r="S19" s="21">
        <v>833</v>
      </c>
      <c r="T19" s="21">
        <v>2586</v>
      </c>
      <c r="U19" s="21" t="s">
        <v>8</v>
      </c>
      <c r="V19" s="21">
        <v>4635</v>
      </c>
      <c r="W19" s="21">
        <v>22</v>
      </c>
      <c r="X19" s="22">
        <v>22783</v>
      </c>
      <c r="Y19" s="23" t="s">
        <v>8</v>
      </c>
      <c r="Z19" s="21">
        <v>20728</v>
      </c>
      <c r="AA19" s="21" t="s">
        <v>8</v>
      </c>
      <c r="AB19" s="21" t="s">
        <v>8</v>
      </c>
      <c r="AC19" s="21" t="s">
        <v>8</v>
      </c>
      <c r="AD19" s="21">
        <v>181496</v>
      </c>
      <c r="AE19" s="21" t="s">
        <v>8</v>
      </c>
      <c r="AF19" s="21">
        <v>72</v>
      </c>
      <c r="AG19" s="21">
        <v>108</v>
      </c>
      <c r="AH19" s="21">
        <v>1990</v>
      </c>
      <c r="AI19" s="21" t="s">
        <v>8</v>
      </c>
      <c r="AJ19" s="21">
        <v>49461</v>
      </c>
      <c r="AK19" s="21" t="s">
        <v>8</v>
      </c>
      <c r="AL19" s="21">
        <v>27568</v>
      </c>
      <c r="AM19" s="21">
        <v>32</v>
      </c>
      <c r="AN19" s="21" t="s">
        <v>8</v>
      </c>
      <c r="AO19" s="21" t="s">
        <v>8</v>
      </c>
      <c r="AP19" s="21" t="s">
        <v>8</v>
      </c>
      <c r="AQ19" s="21" t="s">
        <v>8</v>
      </c>
      <c r="AR19" s="21" t="s">
        <v>8</v>
      </c>
      <c r="AS19" s="21">
        <v>38</v>
      </c>
      <c r="AT19" s="22">
        <v>159230</v>
      </c>
    </row>
    <row r="20" spans="1:46" ht="9.75">
      <c r="A20" s="40"/>
      <c r="B20" s="18" t="s">
        <v>28</v>
      </c>
      <c r="C20" s="19">
        <f t="shared" si="1"/>
        <v>847</v>
      </c>
      <c r="D20" s="20">
        <f t="shared" si="2"/>
        <v>87745</v>
      </c>
      <c r="E20" s="21">
        <v>533</v>
      </c>
      <c r="F20" s="21">
        <v>1439</v>
      </c>
      <c r="G20" s="21" t="s">
        <v>8</v>
      </c>
      <c r="H20" s="21">
        <v>688</v>
      </c>
      <c r="I20" s="21" t="s">
        <v>8</v>
      </c>
      <c r="J20" s="21">
        <v>13817</v>
      </c>
      <c r="K20" s="21" t="s">
        <v>8</v>
      </c>
      <c r="L20" s="21">
        <v>178</v>
      </c>
      <c r="M20" s="21" t="s">
        <v>8</v>
      </c>
      <c r="N20" s="21">
        <v>910</v>
      </c>
      <c r="O20" s="21">
        <v>3</v>
      </c>
      <c r="P20" s="21">
        <v>491</v>
      </c>
      <c r="Q20" s="21">
        <v>4</v>
      </c>
      <c r="R20" s="21">
        <v>931</v>
      </c>
      <c r="S20" s="21">
        <v>104</v>
      </c>
      <c r="T20" s="21">
        <v>43538</v>
      </c>
      <c r="U20" s="21">
        <v>203</v>
      </c>
      <c r="V20" s="21">
        <v>15720</v>
      </c>
      <c r="W20" s="21" t="s">
        <v>8</v>
      </c>
      <c r="X20" s="22">
        <v>9231</v>
      </c>
      <c r="Y20" s="23" t="s">
        <v>8</v>
      </c>
      <c r="Z20" s="21" t="s">
        <v>8</v>
      </c>
      <c r="AA20" s="21" t="s">
        <v>8</v>
      </c>
      <c r="AB20" s="21" t="s">
        <v>8</v>
      </c>
      <c r="AC20" s="21" t="s">
        <v>8</v>
      </c>
      <c r="AD20" s="21" t="s">
        <v>8</v>
      </c>
      <c r="AE20" s="21" t="s">
        <v>8</v>
      </c>
      <c r="AF20" s="21" t="s">
        <v>8</v>
      </c>
      <c r="AG20" s="21" t="s">
        <v>8</v>
      </c>
      <c r="AH20" s="21" t="s">
        <v>8</v>
      </c>
      <c r="AI20" s="21" t="s">
        <v>8</v>
      </c>
      <c r="AJ20" s="21">
        <v>66</v>
      </c>
      <c r="AK20" s="21" t="s">
        <v>8</v>
      </c>
      <c r="AL20" s="21" t="s">
        <v>8</v>
      </c>
      <c r="AM20" s="21" t="s">
        <v>8</v>
      </c>
      <c r="AN20" s="21" t="s">
        <v>8</v>
      </c>
      <c r="AO20" s="21" t="s">
        <v>8</v>
      </c>
      <c r="AP20" s="21" t="s">
        <v>8</v>
      </c>
      <c r="AQ20" s="21" t="s">
        <v>8</v>
      </c>
      <c r="AR20" s="21" t="s">
        <v>8</v>
      </c>
      <c r="AS20" s="21" t="s">
        <v>8</v>
      </c>
      <c r="AT20" s="22">
        <v>736</v>
      </c>
    </row>
    <row r="21" spans="1:46" ht="9.75">
      <c r="A21" s="40"/>
      <c r="B21" s="18" t="s">
        <v>29</v>
      </c>
      <c r="C21" s="19" t="str">
        <f t="shared" si="1"/>
        <v>- </v>
      </c>
      <c r="D21" s="20">
        <f t="shared" si="2"/>
        <v>1421</v>
      </c>
      <c r="E21" s="21" t="s">
        <v>8</v>
      </c>
      <c r="F21" s="21">
        <v>156</v>
      </c>
      <c r="G21" s="21" t="s">
        <v>8</v>
      </c>
      <c r="H21" s="21" t="s">
        <v>8</v>
      </c>
      <c r="I21" s="21" t="s">
        <v>8</v>
      </c>
      <c r="J21" s="21">
        <v>15</v>
      </c>
      <c r="K21" s="21" t="s">
        <v>8</v>
      </c>
      <c r="L21" s="21">
        <v>18</v>
      </c>
      <c r="M21" s="21" t="s">
        <v>8</v>
      </c>
      <c r="N21" s="21">
        <v>44</v>
      </c>
      <c r="O21" s="21" t="s">
        <v>8</v>
      </c>
      <c r="P21" s="21">
        <v>44</v>
      </c>
      <c r="Q21" s="21" t="s">
        <v>8</v>
      </c>
      <c r="R21" s="21">
        <v>924</v>
      </c>
      <c r="S21" s="21" t="s">
        <v>8</v>
      </c>
      <c r="T21" s="21" t="s">
        <v>8</v>
      </c>
      <c r="U21" s="21" t="s">
        <v>8</v>
      </c>
      <c r="V21" s="21" t="s">
        <v>8</v>
      </c>
      <c r="W21" s="21" t="s">
        <v>8</v>
      </c>
      <c r="X21" s="22">
        <v>70</v>
      </c>
      <c r="Y21" s="23" t="s">
        <v>8</v>
      </c>
      <c r="Z21" s="21" t="s">
        <v>8</v>
      </c>
      <c r="AA21" s="21" t="s">
        <v>8</v>
      </c>
      <c r="AB21" s="21" t="s">
        <v>8</v>
      </c>
      <c r="AC21" s="21" t="s">
        <v>8</v>
      </c>
      <c r="AD21" s="21">
        <v>122</v>
      </c>
      <c r="AE21" s="21" t="s">
        <v>8</v>
      </c>
      <c r="AF21" s="21" t="s">
        <v>8</v>
      </c>
      <c r="AG21" s="21" t="s">
        <v>8</v>
      </c>
      <c r="AH21" s="21" t="s">
        <v>8</v>
      </c>
      <c r="AI21" s="21" t="s">
        <v>8</v>
      </c>
      <c r="AJ21" s="21" t="s">
        <v>8</v>
      </c>
      <c r="AK21" s="21" t="s">
        <v>8</v>
      </c>
      <c r="AL21" s="21" t="s">
        <v>8</v>
      </c>
      <c r="AM21" s="21" t="s">
        <v>8</v>
      </c>
      <c r="AN21" s="21" t="s">
        <v>8</v>
      </c>
      <c r="AO21" s="21" t="s">
        <v>8</v>
      </c>
      <c r="AP21" s="21">
        <v>28</v>
      </c>
      <c r="AQ21" s="21" t="s">
        <v>8</v>
      </c>
      <c r="AR21" s="21" t="s">
        <v>8</v>
      </c>
      <c r="AS21" s="21" t="s">
        <v>8</v>
      </c>
      <c r="AT21" s="22" t="s">
        <v>8</v>
      </c>
    </row>
    <row r="22" spans="1:46" ht="9.75">
      <c r="A22" s="40"/>
      <c r="B22" s="18" t="s">
        <v>30</v>
      </c>
      <c r="C22" s="19">
        <f t="shared" si="1"/>
        <v>1135</v>
      </c>
      <c r="D22" s="20">
        <f t="shared" si="2"/>
        <v>16810</v>
      </c>
      <c r="E22" s="21">
        <v>364</v>
      </c>
      <c r="F22" s="21">
        <v>10533</v>
      </c>
      <c r="G22" s="21" t="s">
        <v>8</v>
      </c>
      <c r="H22" s="21" t="s">
        <v>8</v>
      </c>
      <c r="I22" s="21" t="s">
        <v>8</v>
      </c>
      <c r="J22" s="21">
        <v>791</v>
      </c>
      <c r="K22" s="21">
        <v>709</v>
      </c>
      <c r="L22" s="21">
        <v>35</v>
      </c>
      <c r="M22" s="21">
        <v>2</v>
      </c>
      <c r="N22" s="21">
        <v>297</v>
      </c>
      <c r="O22" s="21" t="s">
        <v>8</v>
      </c>
      <c r="P22" s="21">
        <v>145</v>
      </c>
      <c r="Q22" s="21" t="s">
        <v>8</v>
      </c>
      <c r="R22" s="21">
        <v>534</v>
      </c>
      <c r="S22" s="21" t="s">
        <v>8</v>
      </c>
      <c r="T22" s="21">
        <v>534</v>
      </c>
      <c r="U22" s="21" t="s">
        <v>8</v>
      </c>
      <c r="V22" s="21">
        <v>177</v>
      </c>
      <c r="W22" s="21" t="s">
        <v>8</v>
      </c>
      <c r="X22" s="22">
        <v>371</v>
      </c>
      <c r="Y22" s="23">
        <v>25</v>
      </c>
      <c r="Z22" s="21">
        <v>60</v>
      </c>
      <c r="AA22" s="21" t="s">
        <v>8</v>
      </c>
      <c r="AB22" s="21" t="s">
        <v>8</v>
      </c>
      <c r="AC22" s="21" t="s">
        <v>8</v>
      </c>
      <c r="AD22" s="21" t="s">
        <v>8</v>
      </c>
      <c r="AE22" s="21" t="s">
        <v>8</v>
      </c>
      <c r="AF22" s="21" t="s">
        <v>8</v>
      </c>
      <c r="AG22" s="21" t="s">
        <v>8</v>
      </c>
      <c r="AH22" s="21">
        <v>304</v>
      </c>
      <c r="AI22" s="21" t="s">
        <v>8</v>
      </c>
      <c r="AJ22" s="21">
        <v>438</v>
      </c>
      <c r="AK22" s="21" t="s">
        <v>8</v>
      </c>
      <c r="AL22" s="21" t="s">
        <v>8</v>
      </c>
      <c r="AM22" s="21" t="s">
        <v>8</v>
      </c>
      <c r="AN22" s="21">
        <v>62</v>
      </c>
      <c r="AO22" s="21" t="s">
        <v>8</v>
      </c>
      <c r="AP22" s="21" t="s">
        <v>8</v>
      </c>
      <c r="AQ22" s="21" t="s">
        <v>8</v>
      </c>
      <c r="AR22" s="21" t="s">
        <v>8</v>
      </c>
      <c r="AS22" s="21">
        <v>35</v>
      </c>
      <c r="AT22" s="22">
        <v>2529</v>
      </c>
    </row>
    <row r="23" spans="1:46" ht="9.75">
      <c r="A23" s="40"/>
      <c r="B23" s="24" t="s">
        <v>31</v>
      </c>
      <c r="C23" s="25">
        <f t="shared" si="1"/>
        <v>8</v>
      </c>
      <c r="D23" s="26">
        <f t="shared" si="2"/>
        <v>32193</v>
      </c>
      <c r="E23" s="27" t="s">
        <v>8</v>
      </c>
      <c r="F23" s="27">
        <v>3974</v>
      </c>
      <c r="G23" s="27" t="s">
        <v>8</v>
      </c>
      <c r="H23" s="27" t="s">
        <v>8</v>
      </c>
      <c r="I23" s="27">
        <v>8</v>
      </c>
      <c r="J23" s="27">
        <v>2146</v>
      </c>
      <c r="K23" s="27" t="s">
        <v>8</v>
      </c>
      <c r="L23" s="27">
        <v>27</v>
      </c>
      <c r="M23" s="27" t="s">
        <v>8</v>
      </c>
      <c r="N23" s="27">
        <v>314</v>
      </c>
      <c r="O23" s="27" t="s">
        <v>8</v>
      </c>
      <c r="P23" s="27">
        <v>3475</v>
      </c>
      <c r="Q23" s="27" t="s">
        <v>8</v>
      </c>
      <c r="R23" s="27">
        <v>615</v>
      </c>
      <c r="S23" s="27" t="s">
        <v>8</v>
      </c>
      <c r="T23" s="27">
        <v>4562</v>
      </c>
      <c r="U23" s="27" t="s">
        <v>8</v>
      </c>
      <c r="V23" s="27">
        <v>2933</v>
      </c>
      <c r="W23" s="27" t="s">
        <v>8</v>
      </c>
      <c r="X23" s="28">
        <v>12845</v>
      </c>
      <c r="Y23" s="29" t="s">
        <v>8</v>
      </c>
      <c r="Z23" s="27" t="s">
        <v>8</v>
      </c>
      <c r="AA23" s="27" t="s">
        <v>8</v>
      </c>
      <c r="AB23" s="27" t="s">
        <v>8</v>
      </c>
      <c r="AC23" s="27" t="s">
        <v>8</v>
      </c>
      <c r="AD23" s="27" t="s">
        <v>8</v>
      </c>
      <c r="AE23" s="27" t="s">
        <v>8</v>
      </c>
      <c r="AF23" s="27" t="s">
        <v>8</v>
      </c>
      <c r="AG23" s="27" t="s">
        <v>8</v>
      </c>
      <c r="AH23" s="27">
        <v>1201</v>
      </c>
      <c r="AI23" s="27" t="s">
        <v>8</v>
      </c>
      <c r="AJ23" s="27" t="s">
        <v>8</v>
      </c>
      <c r="AK23" s="27" t="s">
        <v>8</v>
      </c>
      <c r="AL23" s="27" t="s">
        <v>8</v>
      </c>
      <c r="AM23" s="27" t="s">
        <v>8</v>
      </c>
      <c r="AN23" s="27" t="s">
        <v>8</v>
      </c>
      <c r="AO23" s="27" t="s">
        <v>8</v>
      </c>
      <c r="AP23" s="27" t="s">
        <v>8</v>
      </c>
      <c r="AQ23" s="27" t="s">
        <v>8</v>
      </c>
      <c r="AR23" s="27" t="s">
        <v>8</v>
      </c>
      <c r="AS23" s="27" t="s">
        <v>8</v>
      </c>
      <c r="AT23" s="28">
        <v>101</v>
      </c>
    </row>
    <row r="24" spans="1:46" ht="9.75">
      <c r="A24" s="40" t="s">
        <v>32</v>
      </c>
      <c r="B24" s="18" t="s">
        <v>33</v>
      </c>
      <c r="C24" s="19">
        <f t="shared" si="1"/>
        <v>2840</v>
      </c>
      <c r="D24" s="20">
        <f t="shared" si="2"/>
        <v>46760</v>
      </c>
      <c r="E24" s="21" t="s">
        <v>8</v>
      </c>
      <c r="F24" s="21">
        <v>4307</v>
      </c>
      <c r="G24" s="21" t="s">
        <v>8</v>
      </c>
      <c r="H24" s="21">
        <v>142</v>
      </c>
      <c r="I24" s="21" t="s">
        <v>8</v>
      </c>
      <c r="J24" s="21" t="s">
        <v>8</v>
      </c>
      <c r="K24" s="21" t="s">
        <v>8</v>
      </c>
      <c r="L24" s="21">
        <v>135</v>
      </c>
      <c r="M24" s="21" t="s">
        <v>8</v>
      </c>
      <c r="N24" s="21">
        <v>21</v>
      </c>
      <c r="O24" s="21" t="s">
        <v>8</v>
      </c>
      <c r="P24" s="21" t="s">
        <v>8</v>
      </c>
      <c r="Q24" s="21" t="s">
        <v>8</v>
      </c>
      <c r="R24" s="21">
        <v>737</v>
      </c>
      <c r="S24" s="21">
        <v>2840</v>
      </c>
      <c r="T24" s="21" t="s">
        <v>8</v>
      </c>
      <c r="U24" s="21" t="s">
        <v>8</v>
      </c>
      <c r="V24" s="21">
        <v>1292</v>
      </c>
      <c r="W24" s="21" t="s">
        <v>8</v>
      </c>
      <c r="X24" s="22" t="s">
        <v>8</v>
      </c>
      <c r="Y24" s="23" t="s">
        <v>8</v>
      </c>
      <c r="Z24" s="21">
        <v>1548</v>
      </c>
      <c r="AA24" s="21" t="s">
        <v>8</v>
      </c>
      <c r="AB24" s="21" t="s">
        <v>8</v>
      </c>
      <c r="AC24" s="21" t="s">
        <v>8</v>
      </c>
      <c r="AD24" s="21">
        <v>18645</v>
      </c>
      <c r="AE24" s="21" t="s">
        <v>8</v>
      </c>
      <c r="AF24" s="21" t="s">
        <v>8</v>
      </c>
      <c r="AG24" s="21" t="s">
        <v>8</v>
      </c>
      <c r="AH24" s="21" t="s">
        <v>8</v>
      </c>
      <c r="AI24" s="21" t="s">
        <v>8</v>
      </c>
      <c r="AJ24" s="21">
        <v>4050</v>
      </c>
      <c r="AK24" s="21" t="s">
        <v>8</v>
      </c>
      <c r="AL24" s="21" t="s">
        <v>8</v>
      </c>
      <c r="AM24" s="21" t="s">
        <v>8</v>
      </c>
      <c r="AN24" s="21" t="s">
        <v>8</v>
      </c>
      <c r="AO24" s="21" t="s">
        <v>8</v>
      </c>
      <c r="AP24" s="21" t="s">
        <v>8</v>
      </c>
      <c r="AQ24" s="21" t="s">
        <v>8</v>
      </c>
      <c r="AR24" s="21" t="s">
        <v>8</v>
      </c>
      <c r="AS24" s="21" t="s">
        <v>8</v>
      </c>
      <c r="AT24" s="22">
        <v>15883</v>
      </c>
    </row>
    <row r="25" spans="1:46" ht="9.75">
      <c r="A25" s="40"/>
      <c r="B25" s="18" t="s">
        <v>34</v>
      </c>
      <c r="C25" s="19" t="str">
        <f t="shared" si="1"/>
        <v>- </v>
      </c>
      <c r="D25" s="20">
        <f t="shared" si="2"/>
        <v>2226</v>
      </c>
      <c r="E25" s="21" t="s">
        <v>8</v>
      </c>
      <c r="F25" s="21">
        <v>1480</v>
      </c>
      <c r="G25" s="21" t="s">
        <v>8</v>
      </c>
      <c r="H25" s="21" t="s">
        <v>8</v>
      </c>
      <c r="I25" s="21" t="s">
        <v>8</v>
      </c>
      <c r="J25" s="21" t="s">
        <v>8</v>
      </c>
      <c r="K25" s="21" t="s">
        <v>8</v>
      </c>
      <c r="L25" s="21">
        <v>620</v>
      </c>
      <c r="M25" s="21" t="s">
        <v>8</v>
      </c>
      <c r="N25" s="21" t="s">
        <v>8</v>
      </c>
      <c r="O25" s="21" t="s">
        <v>8</v>
      </c>
      <c r="P25" s="21" t="s">
        <v>8</v>
      </c>
      <c r="Q25" s="21" t="s">
        <v>8</v>
      </c>
      <c r="R25" s="21" t="s">
        <v>8</v>
      </c>
      <c r="S25" s="21" t="s">
        <v>8</v>
      </c>
      <c r="T25" s="21" t="s">
        <v>8</v>
      </c>
      <c r="U25" s="21" t="s">
        <v>8</v>
      </c>
      <c r="V25" s="21" t="s">
        <v>8</v>
      </c>
      <c r="W25" s="21" t="s">
        <v>8</v>
      </c>
      <c r="X25" s="22" t="s">
        <v>8</v>
      </c>
      <c r="Y25" s="23" t="s">
        <v>8</v>
      </c>
      <c r="Z25" s="21" t="s">
        <v>8</v>
      </c>
      <c r="AA25" s="21" t="s">
        <v>8</v>
      </c>
      <c r="AB25" s="21" t="s">
        <v>8</v>
      </c>
      <c r="AC25" s="21" t="s">
        <v>8</v>
      </c>
      <c r="AD25" s="21" t="s">
        <v>8</v>
      </c>
      <c r="AE25" s="21" t="s">
        <v>8</v>
      </c>
      <c r="AF25" s="21" t="s">
        <v>8</v>
      </c>
      <c r="AG25" s="21" t="s">
        <v>8</v>
      </c>
      <c r="AH25" s="21" t="s">
        <v>8</v>
      </c>
      <c r="AI25" s="21" t="s">
        <v>8</v>
      </c>
      <c r="AJ25" s="21" t="s">
        <v>8</v>
      </c>
      <c r="AK25" s="21" t="s">
        <v>8</v>
      </c>
      <c r="AL25" s="21" t="s">
        <v>8</v>
      </c>
      <c r="AM25" s="21" t="s">
        <v>8</v>
      </c>
      <c r="AN25" s="21" t="s">
        <v>8</v>
      </c>
      <c r="AO25" s="21" t="s">
        <v>8</v>
      </c>
      <c r="AP25" s="21" t="s">
        <v>8</v>
      </c>
      <c r="AQ25" s="21" t="s">
        <v>8</v>
      </c>
      <c r="AR25" s="21" t="s">
        <v>8</v>
      </c>
      <c r="AS25" s="21" t="s">
        <v>8</v>
      </c>
      <c r="AT25" s="22">
        <v>126</v>
      </c>
    </row>
    <row r="26" spans="1:46" ht="9.75">
      <c r="A26" s="40"/>
      <c r="B26" s="18" t="s">
        <v>35</v>
      </c>
      <c r="C26" s="19">
        <f t="shared" si="1"/>
        <v>28</v>
      </c>
      <c r="D26" s="20">
        <f t="shared" si="2"/>
        <v>11328</v>
      </c>
      <c r="E26" s="21" t="s">
        <v>8</v>
      </c>
      <c r="F26" s="21">
        <v>1426</v>
      </c>
      <c r="G26" s="21" t="s">
        <v>8</v>
      </c>
      <c r="H26" s="21">
        <v>430</v>
      </c>
      <c r="I26" s="21">
        <v>5</v>
      </c>
      <c r="J26" s="21">
        <v>470</v>
      </c>
      <c r="K26" s="21" t="s">
        <v>8</v>
      </c>
      <c r="L26" s="21">
        <v>1063</v>
      </c>
      <c r="M26" s="21" t="s">
        <v>8</v>
      </c>
      <c r="N26" s="21">
        <v>30</v>
      </c>
      <c r="O26" s="21" t="s">
        <v>8</v>
      </c>
      <c r="P26" s="21">
        <v>664</v>
      </c>
      <c r="Q26" s="21">
        <v>16</v>
      </c>
      <c r="R26" s="21">
        <v>321</v>
      </c>
      <c r="S26" s="21" t="s">
        <v>8</v>
      </c>
      <c r="T26" s="21">
        <v>63</v>
      </c>
      <c r="U26" s="21" t="s">
        <v>8</v>
      </c>
      <c r="V26" s="21">
        <v>1498</v>
      </c>
      <c r="W26" s="21" t="s">
        <v>8</v>
      </c>
      <c r="X26" s="22">
        <v>637</v>
      </c>
      <c r="Y26" s="23" t="s">
        <v>8</v>
      </c>
      <c r="Z26" s="21">
        <v>2740</v>
      </c>
      <c r="AA26" s="21" t="s">
        <v>8</v>
      </c>
      <c r="AB26" s="21" t="s">
        <v>8</v>
      </c>
      <c r="AC26" s="21" t="s">
        <v>8</v>
      </c>
      <c r="AD26" s="21" t="s">
        <v>8</v>
      </c>
      <c r="AE26" s="21" t="s">
        <v>8</v>
      </c>
      <c r="AF26" s="21">
        <v>466</v>
      </c>
      <c r="AG26" s="21">
        <v>7</v>
      </c>
      <c r="AH26" s="21" t="s">
        <v>8</v>
      </c>
      <c r="AI26" s="21" t="s">
        <v>8</v>
      </c>
      <c r="AJ26" s="21" t="s">
        <v>8</v>
      </c>
      <c r="AK26" s="21" t="s">
        <v>8</v>
      </c>
      <c r="AL26" s="21" t="s">
        <v>8</v>
      </c>
      <c r="AM26" s="21" t="s">
        <v>8</v>
      </c>
      <c r="AN26" s="21">
        <v>30</v>
      </c>
      <c r="AO26" s="21" t="s">
        <v>8</v>
      </c>
      <c r="AP26" s="21">
        <v>520</v>
      </c>
      <c r="AQ26" s="21" t="s">
        <v>8</v>
      </c>
      <c r="AR26" s="21" t="s">
        <v>8</v>
      </c>
      <c r="AS26" s="21" t="s">
        <v>8</v>
      </c>
      <c r="AT26" s="22">
        <v>970</v>
      </c>
    </row>
    <row r="27" spans="1:46" ht="9.75">
      <c r="A27" s="40"/>
      <c r="B27" s="18" t="s">
        <v>36</v>
      </c>
      <c r="C27" s="19">
        <f t="shared" si="1"/>
        <v>293</v>
      </c>
      <c r="D27" s="20">
        <f t="shared" si="2"/>
        <v>18023</v>
      </c>
      <c r="E27" s="21">
        <v>214</v>
      </c>
      <c r="F27" s="21">
        <v>7777</v>
      </c>
      <c r="G27" s="21">
        <v>39</v>
      </c>
      <c r="H27" s="21">
        <v>65</v>
      </c>
      <c r="I27" s="21" t="s">
        <v>8</v>
      </c>
      <c r="J27" s="21" t="s">
        <v>8</v>
      </c>
      <c r="K27" s="21">
        <v>8</v>
      </c>
      <c r="L27" s="21">
        <v>76</v>
      </c>
      <c r="M27" s="21" t="s">
        <v>8</v>
      </c>
      <c r="N27" s="21">
        <v>201</v>
      </c>
      <c r="O27" s="21" t="s">
        <v>8</v>
      </c>
      <c r="P27" s="21">
        <v>43</v>
      </c>
      <c r="Q27" s="21" t="s">
        <v>8</v>
      </c>
      <c r="R27" s="21">
        <v>95</v>
      </c>
      <c r="S27" s="21">
        <v>32</v>
      </c>
      <c r="T27" s="21" t="s">
        <v>8</v>
      </c>
      <c r="U27" s="21" t="s">
        <v>8</v>
      </c>
      <c r="V27" s="21">
        <v>108</v>
      </c>
      <c r="W27" s="21" t="s">
        <v>8</v>
      </c>
      <c r="X27" s="22" t="s">
        <v>8</v>
      </c>
      <c r="Y27" s="23" t="s">
        <v>8</v>
      </c>
      <c r="Z27" s="21" t="s">
        <v>8</v>
      </c>
      <c r="AA27" s="21" t="s">
        <v>8</v>
      </c>
      <c r="AB27" s="21" t="s">
        <v>8</v>
      </c>
      <c r="AC27" s="21" t="s">
        <v>8</v>
      </c>
      <c r="AD27" s="21" t="s">
        <v>8</v>
      </c>
      <c r="AE27" s="21" t="s">
        <v>8</v>
      </c>
      <c r="AF27" s="21" t="s">
        <v>8</v>
      </c>
      <c r="AG27" s="21" t="s">
        <v>8</v>
      </c>
      <c r="AH27" s="21" t="s">
        <v>8</v>
      </c>
      <c r="AI27" s="21" t="s">
        <v>8</v>
      </c>
      <c r="AJ27" s="21" t="s">
        <v>8</v>
      </c>
      <c r="AK27" s="21" t="s">
        <v>8</v>
      </c>
      <c r="AL27" s="21" t="s">
        <v>8</v>
      </c>
      <c r="AM27" s="21" t="s">
        <v>8</v>
      </c>
      <c r="AN27" s="21" t="s">
        <v>8</v>
      </c>
      <c r="AO27" s="21" t="s">
        <v>8</v>
      </c>
      <c r="AP27" s="21">
        <v>8723</v>
      </c>
      <c r="AQ27" s="21" t="s">
        <v>8</v>
      </c>
      <c r="AR27" s="21" t="s">
        <v>8</v>
      </c>
      <c r="AS27" s="21" t="s">
        <v>8</v>
      </c>
      <c r="AT27" s="22">
        <v>935</v>
      </c>
    </row>
    <row r="28" spans="1:46" ht="9.75">
      <c r="A28" s="40"/>
      <c r="B28" s="18" t="s">
        <v>37</v>
      </c>
      <c r="C28" s="19">
        <f t="shared" si="1"/>
        <v>5654</v>
      </c>
      <c r="D28" s="20">
        <f t="shared" si="2"/>
        <v>212590</v>
      </c>
      <c r="E28" s="21">
        <v>86</v>
      </c>
      <c r="F28" s="21">
        <v>142380</v>
      </c>
      <c r="G28" s="21">
        <v>1672</v>
      </c>
      <c r="H28" s="21">
        <v>463</v>
      </c>
      <c r="I28" s="21">
        <v>5</v>
      </c>
      <c r="J28" s="21" t="s">
        <v>8</v>
      </c>
      <c r="K28" s="21">
        <v>11</v>
      </c>
      <c r="L28" s="21">
        <v>4488</v>
      </c>
      <c r="M28" s="21">
        <v>49</v>
      </c>
      <c r="N28" s="21">
        <v>2912</v>
      </c>
      <c r="O28" s="21" t="s">
        <v>8</v>
      </c>
      <c r="P28" s="21">
        <v>6614</v>
      </c>
      <c r="Q28" s="21">
        <v>41</v>
      </c>
      <c r="R28" s="21">
        <v>2823</v>
      </c>
      <c r="S28" s="21" t="s">
        <v>8</v>
      </c>
      <c r="T28" s="21">
        <v>2891</v>
      </c>
      <c r="U28" s="21">
        <v>92</v>
      </c>
      <c r="V28" s="21">
        <v>8201</v>
      </c>
      <c r="W28" s="21" t="s">
        <v>8</v>
      </c>
      <c r="X28" s="22">
        <v>2657</v>
      </c>
      <c r="Y28" s="23" t="s">
        <v>8</v>
      </c>
      <c r="Z28" s="21">
        <v>361</v>
      </c>
      <c r="AA28" s="21" t="s">
        <v>8</v>
      </c>
      <c r="AB28" s="21" t="s">
        <v>8</v>
      </c>
      <c r="AC28" s="21" t="s">
        <v>8</v>
      </c>
      <c r="AD28" s="21">
        <v>496</v>
      </c>
      <c r="AE28" s="21" t="s">
        <v>8</v>
      </c>
      <c r="AF28" s="21">
        <v>1865</v>
      </c>
      <c r="AG28" s="21" t="s">
        <v>8</v>
      </c>
      <c r="AH28" s="21">
        <v>4550</v>
      </c>
      <c r="AI28" s="21" t="s">
        <v>8</v>
      </c>
      <c r="AJ28" s="21">
        <v>1565</v>
      </c>
      <c r="AK28" s="21">
        <v>3468</v>
      </c>
      <c r="AL28" s="21" t="s">
        <v>8</v>
      </c>
      <c r="AM28" s="21" t="s">
        <v>8</v>
      </c>
      <c r="AN28" s="21">
        <v>6043</v>
      </c>
      <c r="AO28" s="21" t="s">
        <v>8</v>
      </c>
      <c r="AP28" s="21" t="s">
        <v>8</v>
      </c>
      <c r="AQ28" s="21" t="s">
        <v>8</v>
      </c>
      <c r="AR28" s="21" t="s">
        <v>8</v>
      </c>
      <c r="AS28" s="21">
        <v>230</v>
      </c>
      <c r="AT28" s="22">
        <v>24281</v>
      </c>
    </row>
    <row r="29" spans="1:46" ht="9.75">
      <c r="A29" s="40"/>
      <c r="B29" s="18" t="s">
        <v>38</v>
      </c>
      <c r="C29" s="19" t="str">
        <f t="shared" si="1"/>
        <v>- </v>
      </c>
      <c r="D29" s="20" t="str">
        <f t="shared" si="2"/>
        <v>- </v>
      </c>
      <c r="E29" s="21" t="s">
        <v>8</v>
      </c>
      <c r="F29" s="21" t="s">
        <v>8</v>
      </c>
      <c r="G29" s="21" t="s">
        <v>8</v>
      </c>
      <c r="H29" s="21" t="s">
        <v>8</v>
      </c>
      <c r="I29" s="21" t="s">
        <v>8</v>
      </c>
      <c r="J29" s="21" t="s">
        <v>8</v>
      </c>
      <c r="K29" s="21" t="s">
        <v>8</v>
      </c>
      <c r="L29" s="21" t="s">
        <v>8</v>
      </c>
      <c r="M29" s="21" t="s">
        <v>8</v>
      </c>
      <c r="N29" s="21" t="s">
        <v>8</v>
      </c>
      <c r="O29" s="21" t="s">
        <v>8</v>
      </c>
      <c r="P29" s="21" t="s">
        <v>8</v>
      </c>
      <c r="Q29" s="21" t="s">
        <v>8</v>
      </c>
      <c r="R29" s="21" t="s">
        <v>8</v>
      </c>
      <c r="S29" s="21" t="s">
        <v>8</v>
      </c>
      <c r="T29" s="21" t="s">
        <v>8</v>
      </c>
      <c r="U29" s="21" t="s">
        <v>8</v>
      </c>
      <c r="V29" s="21" t="s">
        <v>8</v>
      </c>
      <c r="W29" s="21" t="s">
        <v>8</v>
      </c>
      <c r="X29" s="22" t="s">
        <v>8</v>
      </c>
      <c r="Y29" s="23" t="s">
        <v>8</v>
      </c>
      <c r="Z29" s="21" t="s">
        <v>8</v>
      </c>
      <c r="AA29" s="21" t="s">
        <v>8</v>
      </c>
      <c r="AB29" s="21" t="s">
        <v>8</v>
      </c>
      <c r="AC29" s="21" t="s">
        <v>8</v>
      </c>
      <c r="AD29" s="21" t="s">
        <v>8</v>
      </c>
      <c r="AE29" s="21" t="s">
        <v>8</v>
      </c>
      <c r="AF29" s="21" t="s">
        <v>8</v>
      </c>
      <c r="AG29" s="21" t="s">
        <v>8</v>
      </c>
      <c r="AH29" s="21" t="s">
        <v>8</v>
      </c>
      <c r="AI29" s="21" t="s">
        <v>8</v>
      </c>
      <c r="AJ29" s="21" t="s">
        <v>8</v>
      </c>
      <c r="AK29" s="21" t="s">
        <v>8</v>
      </c>
      <c r="AL29" s="21" t="s">
        <v>8</v>
      </c>
      <c r="AM29" s="21" t="s">
        <v>8</v>
      </c>
      <c r="AN29" s="21" t="s">
        <v>8</v>
      </c>
      <c r="AO29" s="21" t="s">
        <v>8</v>
      </c>
      <c r="AP29" s="21" t="s">
        <v>8</v>
      </c>
      <c r="AQ29" s="21" t="s">
        <v>8</v>
      </c>
      <c r="AR29" s="21" t="s">
        <v>8</v>
      </c>
      <c r="AS29" s="21" t="s">
        <v>8</v>
      </c>
      <c r="AT29" s="22" t="s">
        <v>8</v>
      </c>
    </row>
    <row r="30" spans="1:46" ht="9.75">
      <c r="A30" s="40"/>
      <c r="B30" s="18" t="s">
        <v>39</v>
      </c>
      <c r="C30" s="19" t="str">
        <f t="shared" si="1"/>
        <v>- </v>
      </c>
      <c r="D30" s="20">
        <f t="shared" si="2"/>
        <v>12</v>
      </c>
      <c r="E30" s="21" t="s">
        <v>8</v>
      </c>
      <c r="F30" s="21" t="s">
        <v>8</v>
      </c>
      <c r="G30" s="21" t="s">
        <v>8</v>
      </c>
      <c r="H30" s="21">
        <v>12</v>
      </c>
      <c r="I30" s="21" t="s">
        <v>8</v>
      </c>
      <c r="J30" s="21" t="s">
        <v>8</v>
      </c>
      <c r="K30" s="21" t="s">
        <v>8</v>
      </c>
      <c r="L30" s="21" t="s">
        <v>8</v>
      </c>
      <c r="M30" s="21" t="s">
        <v>8</v>
      </c>
      <c r="N30" s="21" t="s">
        <v>8</v>
      </c>
      <c r="O30" s="21" t="s">
        <v>8</v>
      </c>
      <c r="P30" s="21" t="s">
        <v>8</v>
      </c>
      <c r="Q30" s="21" t="s">
        <v>8</v>
      </c>
      <c r="R30" s="21" t="s">
        <v>8</v>
      </c>
      <c r="S30" s="21" t="s">
        <v>8</v>
      </c>
      <c r="T30" s="21" t="s">
        <v>8</v>
      </c>
      <c r="U30" s="21" t="s">
        <v>8</v>
      </c>
      <c r="V30" s="21" t="s">
        <v>8</v>
      </c>
      <c r="W30" s="21" t="s">
        <v>8</v>
      </c>
      <c r="X30" s="22" t="s">
        <v>8</v>
      </c>
      <c r="Y30" s="23" t="s">
        <v>8</v>
      </c>
      <c r="Z30" s="21" t="s">
        <v>8</v>
      </c>
      <c r="AA30" s="21" t="s">
        <v>8</v>
      </c>
      <c r="AB30" s="21" t="s">
        <v>8</v>
      </c>
      <c r="AC30" s="21" t="s">
        <v>8</v>
      </c>
      <c r="AD30" s="21" t="s">
        <v>8</v>
      </c>
      <c r="AE30" s="21" t="s">
        <v>8</v>
      </c>
      <c r="AF30" s="21" t="s">
        <v>8</v>
      </c>
      <c r="AG30" s="21" t="s">
        <v>8</v>
      </c>
      <c r="AH30" s="21" t="s">
        <v>8</v>
      </c>
      <c r="AI30" s="21" t="s">
        <v>8</v>
      </c>
      <c r="AJ30" s="21" t="s">
        <v>8</v>
      </c>
      <c r="AK30" s="21" t="s">
        <v>8</v>
      </c>
      <c r="AL30" s="21" t="s">
        <v>8</v>
      </c>
      <c r="AM30" s="21" t="s">
        <v>8</v>
      </c>
      <c r="AN30" s="21" t="s">
        <v>8</v>
      </c>
      <c r="AO30" s="21" t="s">
        <v>8</v>
      </c>
      <c r="AP30" s="21" t="s">
        <v>8</v>
      </c>
      <c r="AQ30" s="21" t="s">
        <v>8</v>
      </c>
      <c r="AR30" s="21" t="s">
        <v>8</v>
      </c>
      <c r="AS30" s="21" t="s">
        <v>8</v>
      </c>
      <c r="AT30" s="22" t="s">
        <v>8</v>
      </c>
    </row>
    <row r="31" spans="1:46" ht="9.75">
      <c r="A31" s="40"/>
      <c r="B31" s="18" t="s">
        <v>40</v>
      </c>
      <c r="C31" s="19">
        <f t="shared" si="1"/>
        <v>11</v>
      </c>
      <c r="D31" s="20">
        <f t="shared" si="2"/>
        <v>420</v>
      </c>
      <c r="E31" s="21" t="s">
        <v>8</v>
      </c>
      <c r="F31" s="21">
        <v>24</v>
      </c>
      <c r="G31" s="21" t="s">
        <v>8</v>
      </c>
      <c r="H31" s="21" t="s">
        <v>8</v>
      </c>
      <c r="I31" s="21" t="s">
        <v>8</v>
      </c>
      <c r="J31" s="21" t="s">
        <v>8</v>
      </c>
      <c r="K31" s="21" t="s">
        <v>8</v>
      </c>
      <c r="L31" s="21">
        <v>60</v>
      </c>
      <c r="M31" s="21">
        <v>11</v>
      </c>
      <c r="N31" s="21" t="s">
        <v>8</v>
      </c>
      <c r="O31" s="21" t="s">
        <v>8</v>
      </c>
      <c r="P31" s="21" t="s">
        <v>8</v>
      </c>
      <c r="Q31" s="21" t="s">
        <v>8</v>
      </c>
      <c r="R31" s="21">
        <v>30</v>
      </c>
      <c r="S31" s="21" t="s">
        <v>8</v>
      </c>
      <c r="T31" s="21" t="s">
        <v>8</v>
      </c>
      <c r="U31" s="21" t="s">
        <v>8</v>
      </c>
      <c r="V31" s="21">
        <v>40</v>
      </c>
      <c r="W31" s="21" t="s">
        <v>8</v>
      </c>
      <c r="X31" s="22">
        <v>46</v>
      </c>
      <c r="Y31" s="23" t="s">
        <v>8</v>
      </c>
      <c r="Z31" s="21" t="s">
        <v>8</v>
      </c>
      <c r="AA31" s="21" t="s">
        <v>8</v>
      </c>
      <c r="AB31" s="21" t="s">
        <v>8</v>
      </c>
      <c r="AC31" s="21" t="s">
        <v>8</v>
      </c>
      <c r="AD31" s="21" t="s">
        <v>8</v>
      </c>
      <c r="AE31" s="21" t="s">
        <v>8</v>
      </c>
      <c r="AF31" s="21" t="s">
        <v>8</v>
      </c>
      <c r="AG31" s="21" t="s">
        <v>8</v>
      </c>
      <c r="AH31" s="21">
        <v>80</v>
      </c>
      <c r="AI31" s="21" t="s">
        <v>8</v>
      </c>
      <c r="AJ31" s="21" t="s">
        <v>8</v>
      </c>
      <c r="AK31" s="21" t="s">
        <v>8</v>
      </c>
      <c r="AL31" s="21" t="s">
        <v>8</v>
      </c>
      <c r="AM31" s="21" t="s">
        <v>8</v>
      </c>
      <c r="AN31" s="21">
        <v>90</v>
      </c>
      <c r="AO31" s="21" t="s">
        <v>8</v>
      </c>
      <c r="AP31" s="21" t="s">
        <v>8</v>
      </c>
      <c r="AQ31" s="21" t="s">
        <v>8</v>
      </c>
      <c r="AR31" s="21" t="s">
        <v>8</v>
      </c>
      <c r="AS31" s="21" t="s">
        <v>8</v>
      </c>
      <c r="AT31" s="22">
        <v>50</v>
      </c>
    </row>
    <row r="32" spans="1:46" ht="9.75">
      <c r="A32" s="40"/>
      <c r="B32" s="18" t="s">
        <v>41</v>
      </c>
      <c r="C32" s="19">
        <f t="shared" si="1"/>
        <v>1</v>
      </c>
      <c r="D32" s="20">
        <f t="shared" si="2"/>
        <v>3579</v>
      </c>
      <c r="E32" s="21" t="s">
        <v>8</v>
      </c>
      <c r="F32" s="21">
        <v>1447</v>
      </c>
      <c r="G32" s="21" t="s">
        <v>8</v>
      </c>
      <c r="H32" s="21" t="s">
        <v>8</v>
      </c>
      <c r="I32" s="21" t="s">
        <v>8</v>
      </c>
      <c r="J32" s="21" t="s">
        <v>8</v>
      </c>
      <c r="K32" s="21" t="s">
        <v>8</v>
      </c>
      <c r="L32" s="21" t="s">
        <v>8</v>
      </c>
      <c r="M32" s="21" t="s">
        <v>8</v>
      </c>
      <c r="N32" s="21" t="s">
        <v>8</v>
      </c>
      <c r="O32" s="21" t="s">
        <v>8</v>
      </c>
      <c r="P32" s="21">
        <v>20</v>
      </c>
      <c r="Q32" s="21" t="s">
        <v>8</v>
      </c>
      <c r="R32" s="21" t="s">
        <v>8</v>
      </c>
      <c r="S32" s="21" t="s">
        <v>8</v>
      </c>
      <c r="T32" s="21" t="s">
        <v>8</v>
      </c>
      <c r="U32" s="21" t="s">
        <v>8</v>
      </c>
      <c r="V32" s="21">
        <v>1704</v>
      </c>
      <c r="W32" s="21" t="s">
        <v>8</v>
      </c>
      <c r="X32" s="22" t="s">
        <v>8</v>
      </c>
      <c r="Y32" s="23" t="s">
        <v>8</v>
      </c>
      <c r="Z32" s="21" t="s">
        <v>8</v>
      </c>
      <c r="AA32" s="21" t="s">
        <v>8</v>
      </c>
      <c r="AB32" s="21" t="s">
        <v>8</v>
      </c>
      <c r="AC32" s="21">
        <v>1</v>
      </c>
      <c r="AD32" s="21" t="s">
        <v>8</v>
      </c>
      <c r="AE32" s="21" t="s">
        <v>8</v>
      </c>
      <c r="AF32" s="21" t="s">
        <v>8</v>
      </c>
      <c r="AG32" s="21" t="s">
        <v>8</v>
      </c>
      <c r="AH32" s="21" t="s">
        <v>8</v>
      </c>
      <c r="AI32" s="21" t="s">
        <v>8</v>
      </c>
      <c r="AJ32" s="21">
        <v>47</v>
      </c>
      <c r="AK32" s="21" t="s">
        <v>8</v>
      </c>
      <c r="AL32" s="21" t="s">
        <v>8</v>
      </c>
      <c r="AM32" s="21" t="s">
        <v>8</v>
      </c>
      <c r="AN32" s="21" t="s">
        <v>8</v>
      </c>
      <c r="AO32" s="21" t="s">
        <v>8</v>
      </c>
      <c r="AP32" s="21">
        <v>288</v>
      </c>
      <c r="AQ32" s="21" t="s">
        <v>8</v>
      </c>
      <c r="AR32" s="21" t="s">
        <v>8</v>
      </c>
      <c r="AS32" s="21" t="s">
        <v>8</v>
      </c>
      <c r="AT32" s="22">
        <v>73</v>
      </c>
    </row>
    <row r="33" spans="1:46" ht="9.75">
      <c r="A33" s="40"/>
      <c r="B33" s="24" t="s">
        <v>42</v>
      </c>
      <c r="C33" s="25">
        <f t="shared" si="1"/>
        <v>48758</v>
      </c>
      <c r="D33" s="26">
        <f t="shared" si="2"/>
        <v>332457</v>
      </c>
      <c r="E33" s="27">
        <v>7416</v>
      </c>
      <c r="F33" s="27">
        <v>122585</v>
      </c>
      <c r="G33" s="27">
        <v>1347</v>
      </c>
      <c r="H33" s="27">
        <v>71067</v>
      </c>
      <c r="I33" s="27">
        <v>5105</v>
      </c>
      <c r="J33" s="27">
        <v>9923</v>
      </c>
      <c r="K33" s="27">
        <v>712</v>
      </c>
      <c r="L33" s="27">
        <v>10228</v>
      </c>
      <c r="M33" s="27">
        <v>9784</v>
      </c>
      <c r="N33" s="27">
        <v>8275</v>
      </c>
      <c r="O33" s="27">
        <v>1518</v>
      </c>
      <c r="P33" s="27">
        <v>4256</v>
      </c>
      <c r="Q33" s="27">
        <v>4198</v>
      </c>
      <c r="R33" s="27">
        <v>23217</v>
      </c>
      <c r="S33" s="27">
        <v>13791</v>
      </c>
      <c r="T33" s="27">
        <v>1975</v>
      </c>
      <c r="U33" s="27">
        <v>133</v>
      </c>
      <c r="V33" s="27">
        <v>14487</v>
      </c>
      <c r="W33" s="27">
        <v>1370</v>
      </c>
      <c r="X33" s="28">
        <v>8301</v>
      </c>
      <c r="Y33" s="29">
        <v>2</v>
      </c>
      <c r="Z33" s="27">
        <v>4967</v>
      </c>
      <c r="AA33" s="27" t="s">
        <v>8</v>
      </c>
      <c r="AB33" s="27" t="s">
        <v>8</v>
      </c>
      <c r="AC33" s="27" t="s">
        <v>8</v>
      </c>
      <c r="AD33" s="27">
        <v>2435</v>
      </c>
      <c r="AE33" s="27" t="s">
        <v>8</v>
      </c>
      <c r="AF33" s="27">
        <v>2121</v>
      </c>
      <c r="AG33" s="27">
        <v>99</v>
      </c>
      <c r="AH33" s="27">
        <v>303</v>
      </c>
      <c r="AI33" s="27">
        <v>35</v>
      </c>
      <c r="AJ33" s="27">
        <v>883</v>
      </c>
      <c r="AK33" s="27">
        <v>23</v>
      </c>
      <c r="AL33" s="27" t="s">
        <v>8</v>
      </c>
      <c r="AM33" s="27">
        <v>482</v>
      </c>
      <c r="AN33" s="27">
        <v>10300</v>
      </c>
      <c r="AO33" s="27">
        <v>182</v>
      </c>
      <c r="AP33" s="27">
        <v>8058</v>
      </c>
      <c r="AQ33" s="27" t="s">
        <v>8</v>
      </c>
      <c r="AR33" s="27" t="s">
        <v>8</v>
      </c>
      <c r="AS33" s="27">
        <v>2561</v>
      </c>
      <c r="AT33" s="28">
        <v>29076</v>
      </c>
    </row>
    <row r="34" spans="1:46" ht="9.75">
      <c r="A34" s="40" t="s">
        <v>43</v>
      </c>
      <c r="B34" s="18" t="s">
        <v>44</v>
      </c>
      <c r="C34" s="19">
        <f t="shared" si="1"/>
        <v>26585</v>
      </c>
      <c r="D34" s="20">
        <f t="shared" si="2"/>
        <v>121345</v>
      </c>
      <c r="E34" s="21">
        <v>2702</v>
      </c>
      <c r="F34" s="21">
        <v>25220</v>
      </c>
      <c r="G34" s="21">
        <v>1183</v>
      </c>
      <c r="H34" s="21">
        <v>2089</v>
      </c>
      <c r="I34" s="21">
        <v>3816</v>
      </c>
      <c r="J34" s="21">
        <v>925</v>
      </c>
      <c r="K34" s="21">
        <v>487</v>
      </c>
      <c r="L34" s="21">
        <v>4569</v>
      </c>
      <c r="M34" s="21">
        <v>2942</v>
      </c>
      <c r="N34" s="21">
        <v>17357</v>
      </c>
      <c r="O34" s="21">
        <v>1434</v>
      </c>
      <c r="P34" s="21">
        <v>6380</v>
      </c>
      <c r="Q34" s="21">
        <v>7658</v>
      </c>
      <c r="R34" s="21">
        <v>8201</v>
      </c>
      <c r="S34" s="21">
        <v>3490</v>
      </c>
      <c r="T34" s="21">
        <v>2709</v>
      </c>
      <c r="U34" s="21">
        <v>519</v>
      </c>
      <c r="V34" s="21">
        <v>3201</v>
      </c>
      <c r="W34" s="21">
        <v>116</v>
      </c>
      <c r="X34" s="22">
        <v>14705</v>
      </c>
      <c r="Y34" s="23">
        <v>22</v>
      </c>
      <c r="Z34" s="21">
        <v>2294</v>
      </c>
      <c r="AA34" s="21" t="s">
        <v>8</v>
      </c>
      <c r="AB34" s="21" t="s">
        <v>8</v>
      </c>
      <c r="AC34" s="21">
        <v>93</v>
      </c>
      <c r="AD34" s="21" t="s">
        <v>8</v>
      </c>
      <c r="AE34" s="21" t="s">
        <v>8</v>
      </c>
      <c r="AF34" s="21">
        <v>520</v>
      </c>
      <c r="AG34" s="21">
        <v>467</v>
      </c>
      <c r="AH34" s="21">
        <v>589</v>
      </c>
      <c r="AI34" s="21">
        <v>80</v>
      </c>
      <c r="AJ34" s="21">
        <v>682</v>
      </c>
      <c r="AK34" s="21" t="s">
        <v>8</v>
      </c>
      <c r="AL34" s="21">
        <v>8082</v>
      </c>
      <c r="AM34" s="21">
        <v>845</v>
      </c>
      <c r="AN34" s="21">
        <v>19992</v>
      </c>
      <c r="AO34" s="21">
        <v>168</v>
      </c>
      <c r="AP34" s="21" t="s">
        <v>8</v>
      </c>
      <c r="AQ34" s="21" t="s">
        <v>8</v>
      </c>
      <c r="AR34" s="21" t="s">
        <v>8</v>
      </c>
      <c r="AS34" s="21">
        <v>563</v>
      </c>
      <c r="AT34" s="22">
        <v>3830</v>
      </c>
    </row>
    <row r="35" spans="1:46" ht="9.75">
      <c r="A35" s="40"/>
      <c r="B35" s="18" t="s">
        <v>45</v>
      </c>
      <c r="C35" s="19">
        <f t="shared" si="1"/>
        <v>967949</v>
      </c>
      <c r="D35" s="20">
        <f t="shared" si="2"/>
        <v>113250</v>
      </c>
      <c r="E35" s="21">
        <v>107202</v>
      </c>
      <c r="F35" s="21">
        <v>47031</v>
      </c>
      <c r="G35" s="21">
        <v>16846</v>
      </c>
      <c r="H35" s="21">
        <v>1502</v>
      </c>
      <c r="I35" s="21">
        <v>181480</v>
      </c>
      <c r="J35" s="21">
        <v>5212</v>
      </c>
      <c r="K35" s="21">
        <v>10348</v>
      </c>
      <c r="L35" s="21">
        <v>1656</v>
      </c>
      <c r="M35" s="21">
        <v>23055</v>
      </c>
      <c r="N35" s="21">
        <v>10870</v>
      </c>
      <c r="O35" s="21">
        <v>16643</v>
      </c>
      <c r="P35" s="21">
        <v>3458</v>
      </c>
      <c r="Q35" s="21">
        <v>20929</v>
      </c>
      <c r="R35" s="21">
        <v>28773</v>
      </c>
      <c r="S35" s="21">
        <v>303461</v>
      </c>
      <c r="T35" s="21">
        <v>1750</v>
      </c>
      <c r="U35" s="21">
        <v>15968</v>
      </c>
      <c r="V35" s="21">
        <v>454</v>
      </c>
      <c r="W35" s="21">
        <v>22691</v>
      </c>
      <c r="X35" s="22">
        <v>867</v>
      </c>
      <c r="Y35" s="23">
        <v>2006</v>
      </c>
      <c r="Z35" s="21">
        <v>4326</v>
      </c>
      <c r="AA35" s="21">
        <v>1073</v>
      </c>
      <c r="AB35" s="21" t="s">
        <v>8</v>
      </c>
      <c r="AC35" s="21">
        <v>2441</v>
      </c>
      <c r="AD35" s="21">
        <v>96</v>
      </c>
      <c r="AE35" s="21">
        <v>15682</v>
      </c>
      <c r="AF35" s="21" t="s">
        <v>8</v>
      </c>
      <c r="AG35" s="21">
        <v>24677</v>
      </c>
      <c r="AH35" s="21">
        <v>255</v>
      </c>
      <c r="AI35" s="21">
        <v>7804</v>
      </c>
      <c r="AJ35" s="21">
        <v>3023</v>
      </c>
      <c r="AK35" s="21">
        <v>36</v>
      </c>
      <c r="AL35" s="21" t="s">
        <v>8</v>
      </c>
      <c r="AM35" s="21">
        <v>40384</v>
      </c>
      <c r="AN35" s="21">
        <v>468</v>
      </c>
      <c r="AO35" s="21">
        <v>44152</v>
      </c>
      <c r="AP35" s="21">
        <v>18</v>
      </c>
      <c r="AQ35" s="21">
        <v>4907</v>
      </c>
      <c r="AR35" s="21" t="s">
        <v>8</v>
      </c>
      <c r="AS35" s="21">
        <v>106164</v>
      </c>
      <c r="AT35" s="22">
        <v>3491</v>
      </c>
    </row>
    <row r="36" spans="1:46" ht="9.75">
      <c r="A36" s="40"/>
      <c r="B36" s="18" t="s">
        <v>46</v>
      </c>
      <c r="C36" s="19">
        <f t="shared" si="1"/>
        <v>237020</v>
      </c>
      <c r="D36" s="20">
        <f t="shared" si="2"/>
        <v>762061</v>
      </c>
      <c r="E36" s="21">
        <v>50967</v>
      </c>
      <c r="F36" s="21">
        <v>224463</v>
      </c>
      <c r="G36" s="21">
        <v>12152</v>
      </c>
      <c r="H36" s="21">
        <v>13447</v>
      </c>
      <c r="I36" s="21">
        <v>51982</v>
      </c>
      <c r="J36" s="21">
        <v>20791</v>
      </c>
      <c r="K36" s="21">
        <v>14627</v>
      </c>
      <c r="L36" s="21">
        <v>79886</v>
      </c>
      <c r="M36" s="21">
        <v>14004</v>
      </c>
      <c r="N36" s="21">
        <v>19567</v>
      </c>
      <c r="O36" s="21">
        <v>10087</v>
      </c>
      <c r="P36" s="21">
        <v>14255</v>
      </c>
      <c r="Q36" s="21">
        <v>2659</v>
      </c>
      <c r="R36" s="21">
        <v>64794</v>
      </c>
      <c r="S36" s="21">
        <v>5785</v>
      </c>
      <c r="T36" s="21">
        <v>1911</v>
      </c>
      <c r="U36" s="21">
        <v>2777</v>
      </c>
      <c r="V36" s="21">
        <v>37978</v>
      </c>
      <c r="W36" s="21">
        <v>11266</v>
      </c>
      <c r="X36" s="22">
        <v>24432</v>
      </c>
      <c r="Y36" s="23">
        <v>907</v>
      </c>
      <c r="Z36" s="21">
        <v>5651</v>
      </c>
      <c r="AA36" s="21">
        <v>53</v>
      </c>
      <c r="AB36" s="21">
        <v>103520</v>
      </c>
      <c r="AC36" s="21">
        <v>180</v>
      </c>
      <c r="AD36" s="21">
        <v>221</v>
      </c>
      <c r="AE36" s="21">
        <v>145</v>
      </c>
      <c r="AF36" s="21">
        <v>3113</v>
      </c>
      <c r="AG36" s="21">
        <v>3307</v>
      </c>
      <c r="AH36" s="21">
        <v>810</v>
      </c>
      <c r="AI36" s="21">
        <v>2839</v>
      </c>
      <c r="AJ36" s="21">
        <v>8917</v>
      </c>
      <c r="AK36" s="21">
        <v>16</v>
      </c>
      <c r="AL36" s="21">
        <v>51529</v>
      </c>
      <c r="AM36" s="21">
        <v>4925</v>
      </c>
      <c r="AN36" s="21">
        <v>13600</v>
      </c>
      <c r="AO36" s="21">
        <v>15171</v>
      </c>
      <c r="AP36" s="21">
        <v>10585</v>
      </c>
      <c r="AQ36" s="21">
        <v>2539</v>
      </c>
      <c r="AR36" s="21">
        <v>24546</v>
      </c>
      <c r="AS36" s="21">
        <v>30632</v>
      </c>
      <c r="AT36" s="22">
        <v>38045</v>
      </c>
    </row>
    <row r="37" spans="1:46" ht="9.75">
      <c r="A37" s="40"/>
      <c r="B37" s="18" t="s">
        <v>47</v>
      </c>
      <c r="C37" s="19">
        <f t="shared" si="1"/>
        <v>230366</v>
      </c>
      <c r="D37" s="20">
        <f t="shared" si="2"/>
        <v>913788</v>
      </c>
      <c r="E37" s="21">
        <v>62243</v>
      </c>
      <c r="F37" s="21">
        <v>545716</v>
      </c>
      <c r="G37" s="21">
        <v>32510</v>
      </c>
      <c r="H37" s="21">
        <v>48335</v>
      </c>
      <c r="I37" s="21">
        <v>25210</v>
      </c>
      <c r="J37" s="21">
        <v>65730</v>
      </c>
      <c r="K37" s="21">
        <v>3622</v>
      </c>
      <c r="L37" s="21">
        <v>20729</v>
      </c>
      <c r="M37" s="21">
        <v>12349</v>
      </c>
      <c r="N37" s="21">
        <v>54587</v>
      </c>
      <c r="O37" s="21">
        <v>7598</v>
      </c>
      <c r="P37" s="21">
        <v>30129</v>
      </c>
      <c r="Q37" s="21">
        <v>11466</v>
      </c>
      <c r="R37" s="21">
        <v>33798</v>
      </c>
      <c r="S37" s="21">
        <v>30071</v>
      </c>
      <c r="T37" s="21">
        <v>37662</v>
      </c>
      <c r="U37" s="21">
        <v>6230</v>
      </c>
      <c r="V37" s="21">
        <v>12834</v>
      </c>
      <c r="W37" s="21">
        <v>3394</v>
      </c>
      <c r="X37" s="22">
        <v>10508</v>
      </c>
      <c r="Y37" s="23">
        <v>2338</v>
      </c>
      <c r="Z37" s="21">
        <v>8631</v>
      </c>
      <c r="AA37" s="21">
        <v>1431</v>
      </c>
      <c r="AB37" s="21" t="s">
        <v>8</v>
      </c>
      <c r="AC37" s="21">
        <v>2800</v>
      </c>
      <c r="AD37" s="21">
        <v>2870</v>
      </c>
      <c r="AE37" s="21">
        <v>278</v>
      </c>
      <c r="AF37" s="21">
        <v>3719</v>
      </c>
      <c r="AG37" s="21">
        <v>5405</v>
      </c>
      <c r="AH37" s="21">
        <v>3994</v>
      </c>
      <c r="AI37" s="21">
        <v>6058</v>
      </c>
      <c r="AJ37" s="21">
        <v>12139</v>
      </c>
      <c r="AK37" s="21">
        <v>187</v>
      </c>
      <c r="AL37" s="21">
        <v>4385</v>
      </c>
      <c r="AM37" s="21">
        <v>4146</v>
      </c>
      <c r="AN37" s="21">
        <v>1430</v>
      </c>
      <c r="AO37" s="21">
        <v>391</v>
      </c>
      <c r="AP37" s="21">
        <v>488</v>
      </c>
      <c r="AQ37" s="21">
        <v>272</v>
      </c>
      <c r="AR37" s="21">
        <v>244</v>
      </c>
      <c r="AS37" s="21">
        <v>12367</v>
      </c>
      <c r="AT37" s="22">
        <v>15860</v>
      </c>
    </row>
    <row r="38" spans="1:46" ht="9.75">
      <c r="A38" s="40"/>
      <c r="B38" s="18" t="s">
        <v>48</v>
      </c>
      <c r="C38" s="19">
        <f t="shared" si="1"/>
        <v>2718</v>
      </c>
      <c r="D38" s="20">
        <f t="shared" si="2"/>
        <v>842</v>
      </c>
      <c r="E38" s="21">
        <v>1005</v>
      </c>
      <c r="F38" s="21">
        <v>492</v>
      </c>
      <c r="G38" s="21">
        <v>75</v>
      </c>
      <c r="H38" s="21">
        <v>150</v>
      </c>
      <c r="I38" s="21" t="s">
        <v>8</v>
      </c>
      <c r="J38" s="21" t="s">
        <v>8</v>
      </c>
      <c r="K38" s="21" t="s">
        <v>8</v>
      </c>
      <c r="L38" s="21">
        <v>26</v>
      </c>
      <c r="M38" s="21">
        <v>989</v>
      </c>
      <c r="N38" s="21">
        <v>68</v>
      </c>
      <c r="O38" s="21" t="s">
        <v>8</v>
      </c>
      <c r="P38" s="21">
        <v>9</v>
      </c>
      <c r="Q38" s="21">
        <v>300</v>
      </c>
      <c r="R38" s="21">
        <v>43</v>
      </c>
      <c r="S38" s="21" t="s">
        <v>8</v>
      </c>
      <c r="T38" s="21" t="s">
        <v>8</v>
      </c>
      <c r="U38" s="21">
        <v>181</v>
      </c>
      <c r="V38" s="21" t="s">
        <v>8</v>
      </c>
      <c r="W38" s="21">
        <v>66</v>
      </c>
      <c r="X38" s="22" t="s">
        <v>8</v>
      </c>
      <c r="Y38" s="23" t="s">
        <v>8</v>
      </c>
      <c r="Z38" s="21" t="s">
        <v>8</v>
      </c>
      <c r="AA38" s="21" t="s">
        <v>8</v>
      </c>
      <c r="AB38" s="21" t="s">
        <v>8</v>
      </c>
      <c r="AC38" s="21" t="s">
        <v>8</v>
      </c>
      <c r="AD38" s="21" t="s">
        <v>8</v>
      </c>
      <c r="AE38" s="21" t="s">
        <v>8</v>
      </c>
      <c r="AF38" s="21" t="s">
        <v>8</v>
      </c>
      <c r="AG38" s="21" t="s">
        <v>8</v>
      </c>
      <c r="AH38" s="21" t="s">
        <v>8</v>
      </c>
      <c r="AI38" s="21" t="s">
        <v>8</v>
      </c>
      <c r="AJ38" s="21">
        <v>54</v>
      </c>
      <c r="AK38" s="21" t="s">
        <v>8</v>
      </c>
      <c r="AL38" s="21" t="s">
        <v>8</v>
      </c>
      <c r="AM38" s="21">
        <v>28</v>
      </c>
      <c r="AN38" s="21" t="s">
        <v>8</v>
      </c>
      <c r="AO38" s="21" t="s">
        <v>8</v>
      </c>
      <c r="AP38" s="21" t="s">
        <v>8</v>
      </c>
      <c r="AQ38" s="21" t="s">
        <v>8</v>
      </c>
      <c r="AR38" s="21" t="s">
        <v>8</v>
      </c>
      <c r="AS38" s="21">
        <v>74</v>
      </c>
      <c r="AT38" s="22" t="s">
        <v>8</v>
      </c>
    </row>
    <row r="39" spans="1:46" ht="9.75">
      <c r="A39" s="40"/>
      <c r="B39" s="18" t="s">
        <v>49</v>
      </c>
      <c r="C39" s="19">
        <f aca="true" t="shared" si="3" ref="C39:C70">IF(SUM(E39,G39,I39,K39,M39,O39,Q39,S39,U39,W39,Y39,AA39,AC39,AE39,AG39,AI39,AK39,AM39,AO39,AQ39,AS39)=0,"- ",SUM(E39,G39,I39,K39,M39,O39,Q39,S39,U39,W39,Y39,AA39,AC39,AE39,AG39,AI39,AK39,AM39,AO39,AQ39,AS39))</f>
        <v>1525437</v>
      </c>
      <c r="D39" s="20">
        <f aca="true" t="shared" si="4" ref="D39:D70">IF(SUM(F39,H39,J39,L39,N39,P39,R39,T39,V39,X39,Z39,AB39,AD39,AF39,AH39,AJ39,AL39,AN39,AP39,AR39,AT39)=0,"- ",SUM(F39,H39,J39,L39,N39,P39,R39,T39,V39,X39,Z39,AB39,AD39,AF39,AH39,AJ39,AL39,AN39,AP39,AR39,AT39))</f>
        <v>31935</v>
      </c>
      <c r="E39" s="21">
        <v>134998</v>
      </c>
      <c r="F39" s="21">
        <v>9973</v>
      </c>
      <c r="G39" s="21">
        <v>7199</v>
      </c>
      <c r="H39" s="21">
        <v>3812</v>
      </c>
      <c r="I39" s="21">
        <v>180010</v>
      </c>
      <c r="J39" s="21">
        <v>2563</v>
      </c>
      <c r="K39" s="21">
        <v>5017</v>
      </c>
      <c r="L39" s="21">
        <v>1950</v>
      </c>
      <c r="M39" s="21">
        <v>5291</v>
      </c>
      <c r="N39" s="21">
        <v>562</v>
      </c>
      <c r="O39" s="21">
        <v>3694</v>
      </c>
      <c r="P39" s="21">
        <v>99</v>
      </c>
      <c r="Q39" s="21">
        <v>8800</v>
      </c>
      <c r="R39" s="21">
        <v>1268</v>
      </c>
      <c r="S39" s="21">
        <v>2046</v>
      </c>
      <c r="T39" s="21">
        <v>1397</v>
      </c>
      <c r="U39" s="21">
        <v>2698</v>
      </c>
      <c r="V39" s="21">
        <v>2755</v>
      </c>
      <c r="W39" s="21">
        <v>12238</v>
      </c>
      <c r="X39" s="22">
        <v>428</v>
      </c>
      <c r="Y39" s="23">
        <v>1660</v>
      </c>
      <c r="Z39" s="21">
        <v>906</v>
      </c>
      <c r="AA39" s="21">
        <v>408640</v>
      </c>
      <c r="AB39" s="21">
        <v>89</v>
      </c>
      <c r="AC39" s="21">
        <v>1390</v>
      </c>
      <c r="AD39" s="21">
        <v>1747</v>
      </c>
      <c r="AE39" s="21">
        <v>211565</v>
      </c>
      <c r="AF39" s="21" t="s">
        <v>8</v>
      </c>
      <c r="AG39" s="21">
        <v>3641</v>
      </c>
      <c r="AH39" s="21">
        <v>79</v>
      </c>
      <c r="AI39" s="21">
        <v>488</v>
      </c>
      <c r="AJ39" s="21">
        <v>779</v>
      </c>
      <c r="AK39" s="21">
        <v>5558</v>
      </c>
      <c r="AL39" s="21">
        <v>140</v>
      </c>
      <c r="AM39" s="21">
        <v>1032</v>
      </c>
      <c r="AN39" s="21" t="s">
        <v>8</v>
      </c>
      <c r="AO39" s="21">
        <v>216</v>
      </c>
      <c r="AP39" s="21">
        <v>31</v>
      </c>
      <c r="AQ39" s="21">
        <v>17</v>
      </c>
      <c r="AR39" s="21" t="s">
        <v>8</v>
      </c>
      <c r="AS39" s="21">
        <v>529239</v>
      </c>
      <c r="AT39" s="22">
        <v>3357</v>
      </c>
    </row>
    <row r="40" spans="1:46" ht="9.75">
      <c r="A40" s="40"/>
      <c r="B40" s="18" t="s">
        <v>50</v>
      </c>
      <c r="C40" s="19">
        <f t="shared" si="3"/>
        <v>73009</v>
      </c>
      <c r="D40" s="20">
        <f t="shared" si="4"/>
        <v>52408</v>
      </c>
      <c r="E40" s="21">
        <v>8462</v>
      </c>
      <c r="F40" s="21">
        <v>38807</v>
      </c>
      <c r="G40" s="21">
        <v>789</v>
      </c>
      <c r="H40" s="21">
        <v>485</v>
      </c>
      <c r="I40" s="21">
        <v>2986</v>
      </c>
      <c r="J40" s="21">
        <v>71</v>
      </c>
      <c r="K40" s="21">
        <v>1958</v>
      </c>
      <c r="L40" s="21">
        <v>1584</v>
      </c>
      <c r="M40" s="21">
        <v>3222</v>
      </c>
      <c r="N40" s="21">
        <v>1957</v>
      </c>
      <c r="O40" s="21">
        <v>4588</v>
      </c>
      <c r="P40" s="21">
        <v>437</v>
      </c>
      <c r="Q40" s="21">
        <v>4764</v>
      </c>
      <c r="R40" s="21">
        <v>1211</v>
      </c>
      <c r="S40" s="21">
        <v>1385</v>
      </c>
      <c r="T40" s="21" t="s">
        <v>8</v>
      </c>
      <c r="U40" s="21">
        <v>7172</v>
      </c>
      <c r="V40" s="21">
        <v>1220</v>
      </c>
      <c r="W40" s="21">
        <v>4689</v>
      </c>
      <c r="X40" s="22">
        <v>140</v>
      </c>
      <c r="Y40" s="23">
        <v>27</v>
      </c>
      <c r="Z40" s="21">
        <v>854</v>
      </c>
      <c r="AA40" s="21">
        <v>231</v>
      </c>
      <c r="AB40" s="21" t="s">
        <v>8</v>
      </c>
      <c r="AC40" s="21" t="s">
        <v>8</v>
      </c>
      <c r="AD40" s="21">
        <v>29</v>
      </c>
      <c r="AE40" s="21">
        <v>7834</v>
      </c>
      <c r="AF40" s="21" t="s">
        <v>8</v>
      </c>
      <c r="AG40" s="21">
        <v>3707</v>
      </c>
      <c r="AH40" s="21" t="s">
        <v>8</v>
      </c>
      <c r="AI40" s="21">
        <v>72</v>
      </c>
      <c r="AJ40" s="21">
        <v>155</v>
      </c>
      <c r="AK40" s="21">
        <v>1184</v>
      </c>
      <c r="AL40" s="21" t="s">
        <v>8</v>
      </c>
      <c r="AM40" s="21">
        <v>2895</v>
      </c>
      <c r="AN40" s="21" t="s">
        <v>8</v>
      </c>
      <c r="AO40" s="21">
        <v>1672</v>
      </c>
      <c r="AP40" s="21" t="s">
        <v>8</v>
      </c>
      <c r="AQ40" s="21">
        <v>269</v>
      </c>
      <c r="AR40" s="21" t="s">
        <v>8</v>
      </c>
      <c r="AS40" s="21">
        <v>15103</v>
      </c>
      <c r="AT40" s="22">
        <v>5458</v>
      </c>
    </row>
    <row r="41" spans="1:46" ht="9.75">
      <c r="A41" s="40"/>
      <c r="B41" s="18" t="s">
        <v>51</v>
      </c>
      <c r="C41" s="19">
        <f t="shared" si="3"/>
        <v>40508</v>
      </c>
      <c r="D41" s="20">
        <f t="shared" si="4"/>
        <v>30917</v>
      </c>
      <c r="E41" s="21">
        <v>1192</v>
      </c>
      <c r="F41" s="21">
        <v>2673</v>
      </c>
      <c r="G41" s="21">
        <v>21</v>
      </c>
      <c r="H41" s="21">
        <v>2319</v>
      </c>
      <c r="I41" s="21">
        <v>2232</v>
      </c>
      <c r="J41" s="21">
        <v>3881</v>
      </c>
      <c r="K41" s="21">
        <v>1870</v>
      </c>
      <c r="L41" s="21">
        <v>346</v>
      </c>
      <c r="M41" s="21">
        <v>2078</v>
      </c>
      <c r="N41" s="21">
        <v>390</v>
      </c>
      <c r="O41" s="21">
        <v>5</v>
      </c>
      <c r="P41" s="21">
        <v>102</v>
      </c>
      <c r="Q41" s="21">
        <v>2661</v>
      </c>
      <c r="R41" s="21">
        <v>157</v>
      </c>
      <c r="S41" s="21" t="s">
        <v>8</v>
      </c>
      <c r="T41" s="21">
        <v>15481</v>
      </c>
      <c r="U41" s="21">
        <v>163</v>
      </c>
      <c r="V41" s="21">
        <v>1632</v>
      </c>
      <c r="W41" s="21">
        <v>1013</v>
      </c>
      <c r="X41" s="22">
        <v>275</v>
      </c>
      <c r="Y41" s="23">
        <v>23</v>
      </c>
      <c r="Z41" s="21">
        <v>1071</v>
      </c>
      <c r="AA41" s="21">
        <v>624</v>
      </c>
      <c r="AB41" s="21" t="s">
        <v>8</v>
      </c>
      <c r="AC41" s="21" t="s">
        <v>8</v>
      </c>
      <c r="AD41" s="21">
        <v>1023</v>
      </c>
      <c r="AE41" s="21">
        <v>25</v>
      </c>
      <c r="AF41" s="21" t="s">
        <v>8</v>
      </c>
      <c r="AG41" s="21">
        <v>506</v>
      </c>
      <c r="AH41" s="21" t="s">
        <v>8</v>
      </c>
      <c r="AI41" s="21">
        <v>6</v>
      </c>
      <c r="AJ41" s="21">
        <v>433</v>
      </c>
      <c r="AK41" s="21">
        <v>987</v>
      </c>
      <c r="AL41" s="21" t="s">
        <v>8</v>
      </c>
      <c r="AM41" s="21">
        <v>21</v>
      </c>
      <c r="AN41" s="21" t="s">
        <v>8</v>
      </c>
      <c r="AO41" s="21">
        <v>456</v>
      </c>
      <c r="AP41" s="21">
        <v>101</v>
      </c>
      <c r="AQ41" s="21">
        <v>1457</v>
      </c>
      <c r="AR41" s="21" t="s">
        <v>8</v>
      </c>
      <c r="AS41" s="21">
        <v>25168</v>
      </c>
      <c r="AT41" s="22">
        <v>1033</v>
      </c>
    </row>
    <row r="42" spans="1:46" ht="9.75">
      <c r="A42" s="40"/>
      <c r="B42" s="18" t="s">
        <v>52</v>
      </c>
      <c r="C42" s="19">
        <f t="shared" si="3"/>
        <v>9512879</v>
      </c>
      <c r="D42" s="20">
        <f t="shared" si="4"/>
        <v>2368171</v>
      </c>
      <c r="E42" s="21">
        <v>2278080</v>
      </c>
      <c r="F42" s="21">
        <v>533819</v>
      </c>
      <c r="G42" s="21">
        <v>1715326</v>
      </c>
      <c r="H42" s="21">
        <v>91461</v>
      </c>
      <c r="I42" s="21">
        <v>600660</v>
      </c>
      <c r="J42" s="21">
        <v>197149</v>
      </c>
      <c r="K42" s="21">
        <v>252764</v>
      </c>
      <c r="L42" s="21">
        <v>288638</v>
      </c>
      <c r="M42" s="21">
        <v>249171</v>
      </c>
      <c r="N42" s="21">
        <v>58430</v>
      </c>
      <c r="O42" s="21">
        <v>95998</v>
      </c>
      <c r="P42" s="21">
        <v>439121</v>
      </c>
      <c r="Q42" s="21">
        <v>191143</v>
      </c>
      <c r="R42" s="21">
        <v>95164</v>
      </c>
      <c r="S42" s="21">
        <v>223841</v>
      </c>
      <c r="T42" s="21">
        <v>172069</v>
      </c>
      <c r="U42" s="21">
        <v>241282</v>
      </c>
      <c r="V42" s="21">
        <v>168604</v>
      </c>
      <c r="W42" s="21">
        <v>256343</v>
      </c>
      <c r="X42" s="22">
        <v>20608</v>
      </c>
      <c r="Y42" s="23">
        <v>409140</v>
      </c>
      <c r="Z42" s="21">
        <v>18398</v>
      </c>
      <c r="AA42" s="21">
        <v>206962</v>
      </c>
      <c r="AB42" s="21">
        <v>104</v>
      </c>
      <c r="AC42" s="21">
        <v>199523</v>
      </c>
      <c r="AD42" s="21">
        <v>7678</v>
      </c>
      <c r="AE42" s="21">
        <v>397873</v>
      </c>
      <c r="AF42" s="21">
        <v>357</v>
      </c>
      <c r="AG42" s="21">
        <v>57739</v>
      </c>
      <c r="AH42" s="21">
        <v>164692</v>
      </c>
      <c r="AI42" s="21">
        <v>115398</v>
      </c>
      <c r="AJ42" s="21">
        <v>82951</v>
      </c>
      <c r="AK42" s="21">
        <v>407598</v>
      </c>
      <c r="AL42" s="21">
        <v>59</v>
      </c>
      <c r="AM42" s="21">
        <v>106057</v>
      </c>
      <c r="AN42" s="21">
        <v>1816</v>
      </c>
      <c r="AO42" s="21">
        <v>189604</v>
      </c>
      <c r="AP42" s="21">
        <v>269</v>
      </c>
      <c r="AQ42" s="21">
        <v>155025</v>
      </c>
      <c r="AR42" s="21">
        <v>2046</v>
      </c>
      <c r="AS42" s="21">
        <v>1163352</v>
      </c>
      <c r="AT42" s="22">
        <v>24738</v>
      </c>
    </row>
    <row r="43" spans="1:46" ht="9.75">
      <c r="A43" s="40"/>
      <c r="B43" s="18" t="s">
        <v>53</v>
      </c>
      <c r="C43" s="19">
        <f t="shared" si="3"/>
        <v>210114</v>
      </c>
      <c r="D43" s="20">
        <f t="shared" si="4"/>
        <v>385496</v>
      </c>
      <c r="E43" s="21">
        <v>9779</v>
      </c>
      <c r="F43" s="21">
        <v>307489</v>
      </c>
      <c r="G43" s="21">
        <v>139833</v>
      </c>
      <c r="H43" s="21">
        <v>29067</v>
      </c>
      <c r="I43" s="21">
        <v>5601</v>
      </c>
      <c r="J43" s="21">
        <v>1313</v>
      </c>
      <c r="K43" s="21">
        <v>2460</v>
      </c>
      <c r="L43" s="21">
        <v>1432</v>
      </c>
      <c r="M43" s="21">
        <v>1787</v>
      </c>
      <c r="N43" s="21">
        <v>6619</v>
      </c>
      <c r="O43" s="21">
        <v>1382</v>
      </c>
      <c r="P43" s="21">
        <v>1152</v>
      </c>
      <c r="Q43" s="21">
        <v>4286</v>
      </c>
      <c r="R43" s="21">
        <v>25667</v>
      </c>
      <c r="S43" s="21">
        <v>603</v>
      </c>
      <c r="T43" s="21" t="s">
        <v>8</v>
      </c>
      <c r="U43" s="21">
        <v>3554</v>
      </c>
      <c r="V43" s="21">
        <v>151</v>
      </c>
      <c r="W43" s="21">
        <v>4713</v>
      </c>
      <c r="X43" s="22">
        <v>8219</v>
      </c>
      <c r="Y43" s="23">
        <v>243</v>
      </c>
      <c r="Z43" s="21">
        <v>2629</v>
      </c>
      <c r="AA43" s="21">
        <v>870</v>
      </c>
      <c r="AB43" s="21" t="s">
        <v>8</v>
      </c>
      <c r="AC43" s="21">
        <v>2122</v>
      </c>
      <c r="AD43" s="21">
        <v>28</v>
      </c>
      <c r="AE43" s="21">
        <v>4</v>
      </c>
      <c r="AF43" s="21" t="s">
        <v>8</v>
      </c>
      <c r="AG43" s="21">
        <v>1825</v>
      </c>
      <c r="AH43" s="21" t="s">
        <v>8</v>
      </c>
      <c r="AI43" s="21">
        <v>3631</v>
      </c>
      <c r="AJ43" s="21">
        <v>636</v>
      </c>
      <c r="AK43" s="21">
        <v>2088</v>
      </c>
      <c r="AL43" s="21" t="s">
        <v>8</v>
      </c>
      <c r="AM43" s="21">
        <v>102</v>
      </c>
      <c r="AN43" s="21">
        <v>229</v>
      </c>
      <c r="AO43" s="21">
        <v>836</v>
      </c>
      <c r="AP43" s="21" t="s">
        <v>8</v>
      </c>
      <c r="AQ43" s="21">
        <v>48</v>
      </c>
      <c r="AR43" s="21" t="s">
        <v>8</v>
      </c>
      <c r="AS43" s="21">
        <v>24347</v>
      </c>
      <c r="AT43" s="22">
        <v>865</v>
      </c>
    </row>
    <row r="44" spans="1:46" ht="9.75">
      <c r="A44" s="40"/>
      <c r="B44" s="18" t="s">
        <v>54</v>
      </c>
      <c r="C44" s="19">
        <f t="shared" si="3"/>
        <v>2301533</v>
      </c>
      <c r="D44" s="20">
        <f t="shared" si="4"/>
        <v>730263</v>
      </c>
      <c r="E44" s="21">
        <v>558590</v>
      </c>
      <c r="F44" s="21">
        <v>390967</v>
      </c>
      <c r="G44" s="21">
        <v>377594</v>
      </c>
      <c r="H44" s="21">
        <v>15159</v>
      </c>
      <c r="I44" s="21">
        <v>128975</v>
      </c>
      <c r="J44" s="21">
        <v>46332</v>
      </c>
      <c r="K44" s="21">
        <v>63487</v>
      </c>
      <c r="L44" s="21">
        <v>60078</v>
      </c>
      <c r="M44" s="21">
        <v>127542</v>
      </c>
      <c r="N44" s="21">
        <v>65631</v>
      </c>
      <c r="O44" s="21">
        <v>79896</v>
      </c>
      <c r="P44" s="21">
        <v>27072</v>
      </c>
      <c r="Q44" s="21">
        <v>107352</v>
      </c>
      <c r="R44" s="21">
        <v>39199</v>
      </c>
      <c r="S44" s="21">
        <v>65725</v>
      </c>
      <c r="T44" s="21">
        <v>6234</v>
      </c>
      <c r="U44" s="21">
        <v>59981</v>
      </c>
      <c r="V44" s="21">
        <v>9596</v>
      </c>
      <c r="W44" s="21">
        <v>32952</v>
      </c>
      <c r="X44" s="22">
        <v>10783</v>
      </c>
      <c r="Y44" s="23">
        <v>84415</v>
      </c>
      <c r="Z44" s="21">
        <v>6932</v>
      </c>
      <c r="AA44" s="21">
        <v>14789</v>
      </c>
      <c r="AB44" s="21">
        <v>21</v>
      </c>
      <c r="AC44" s="21">
        <v>16355</v>
      </c>
      <c r="AD44" s="21">
        <v>879</v>
      </c>
      <c r="AE44" s="21">
        <v>4422</v>
      </c>
      <c r="AF44" s="21" t="s">
        <v>8</v>
      </c>
      <c r="AG44" s="21">
        <v>29194</v>
      </c>
      <c r="AH44" s="21">
        <v>22819</v>
      </c>
      <c r="AI44" s="21">
        <v>91259</v>
      </c>
      <c r="AJ44" s="21">
        <v>16399</v>
      </c>
      <c r="AK44" s="21">
        <v>6339</v>
      </c>
      <c r="AL44" s="21">
        <v>122</v>
      </c>
      <c r="AM44" s="21">
        <v>112199</v>
      </c>
      <c r="AN44" s="21">
        <v>273</v>
      </c>
      <c r="AO44" s="21">
        <v>33383</v>
      </c>
      <c r="AP44" s="21">
        <v>98</v>
      </c>
      <c r="AQ44" s="21">
        <v>7128</v>
      </c>
      <c r="AR44" s="21" t="s">
        <v>8</v>
      </c>
      <c r="AS44" s="21">
        <v>299956</v>
      </c>
      <c r="AT44" s="22">
        <v>11669</v>
      </c>
    </row>
    <row r="45" spans="1:46" ht="9.75">
      <c r="A45" s="40"/>
      <c r="B45" s="18" t="s">
        <v>55</v>
      </c>
      <c r="C45" s="19">
        <f t="shared" si="3"/>
        <v>634816</v>
      </c>
      <c r="D45" s="20">
        <f t="shared" si="4"/>
        <v>1565504</v>
      </c>
      <c r="E45" s="21">
        <v>148700</v>
      </c>
      <c r="F45" s="21">
        <v>878353</v>
      </c>
      <c r="G45" s="21">
        <v>159978</v>
      </c>
      <c r="H45" s="21">
        <v>11683</v>
      </c>
      <c r="I45" s="21">
        <v>25220</v>
      </c>
      <c r="J45" s="21">
        <v>185794</v>
      </c>
      <c r="K45" s="21">
        <v>37579</v>
      </c>
      <c r="L45" s="21">
        <v>171114</v>
      </c>
      <c r="M45" s="21">
        <v>65539</v>
      </c>
      <c r="N45" s="21">
        <v>41312</v>
      </c>
      <c r="O45" s="21">
        <v>30693</v>
      </c>
      <c r="P45" s="21">
        <v>98456</v>
      </c>
      <c r="Q45" s="21">
        <v>26191</v>
      </c>
      <c r="R45" s="21">
        <v>34688</v>
      </c>
      <c r="S45" s="21">
        <v>6484</v>
      </c>
      <c r="T45" s="21">
        <v>15007</v>
      </c>
      <c r="U45" s="21">
        <v>18507</v>
      </c>
      <c r="V45" s="21">
        <v>12276</v>
      </c>
      <c r="W45" s="21">
        <v>6962</v>
      </c>
      <c r="X45" s="22">
        <v>46555</v>
      </c>
      <c r="Y45" s="23">
        <v>13350</v>
      </c>
      <c r="Z45" s="21">
        <v>5109</v>
      </c>
      <c r="AA45" s="21">
        <v>3335</v>
      </c>
      <c r="AB45" s="21" t="s">
        <v>8</v>
      </c>
      <c r="AC45" s="21">
        <v>12615</v>
      </c>
      <c r="AD45" s="21">
        <v>293</v>
      </c>
      <c r="AE45" s="21">
        <v>1291</v>
      </c>
      <c r="AF45" s="21">
        <v>104</v>
      </c>
      <c r="AG45" s="21">
        <v>9797</v>
      </c>
      <c r="AH45" s="21">
        <v>44968</v>
      </c>
      <c r="AI45" s="21">
        <v>7777</v>
      </c>
      <c r="AJ45" s="21">
        <v>4544</v>
      </c>
      <c r="AK45" s="21">
        <v>319</v>
      </c>
      <c r="AL45" s="21" t="s">
        <v>8</v>
      </c>
      <c r="AM45" s="21">
        <v>2715</v>
      </c>
      <c r="AN45" s="21">
        <v>207</v>
      </c>
      <c r="AO45" s="21">
        <v>12397</v>
      </c>
      <c r="AP45" s="21">
        <v>109</v>
      </c>
      <c r="AQ45" s="21">
        <v>1371</v>
      </c>
      <c r="AR45" s="21" t="s">
        <v>8</v>
      </c>
      <c r="AS45" s="21">
        <v>43996</v>
      </c>
      <c r="AT45" s="22">
        <v>14932</v>
      </c>
    </row>
    <row r="46" spans="1:46" ht="9.75">
      <c r="A46" s="40"/>
      <c r="B46" s="18" t="s">
        <v>56</v>
      </c>
      <c r="C46" s="19">
        <f t="shared" si="3"/>
        <v>84630</v>
      </c>
      <c r="D46" s="20">
        <f t="shared" si="4"/>
        <v>112704</v>
      </c>
      <c r="E46" s="21">
        <v>24918</v>
      </c>
      <c r="F46" s="21">
        <v>63261</v>
      </c>
      <c r="G46" s="21">
        <v>12894</v>
      </c>
      <c r="H46" s="21">
        <v>5703</v>
      </c>
      <c r="I46" s="21">
        <v>11333</v>
      </c>
      <c r="J46" s="21">
        <v>6279</v>
      </c>
      <c r="K46" s="21">
        <v>2915</v>
      </c>
      <c r="L46" s="21">
        <v>16131</v>
      </c>
      <c r="M46" s="21">
        <v>4725</v>
      </c>
      <c r="N46" s="21">
        <v>4011</v>
      </c>
      <c r="O46" s="21">
        <v>3477</v>
      </c>
      <c r="P46" s="21">
        <v>9293</v>
      </c>
      <c r="Q46" s="21">
        <v>3111</v>
      </c>
      <c r="R46" s="21">
        <v>1142</v>
      </c>
      <c r="S46" s="21">
        <v>891</v>
      </c>
      <c r="T46" s="21">
        <v>697</v>
      </c>
      <c r="U46" s="21">
        <v>2636</v>
      </c>
      <c r="V46" s="21">
        <v>362</v>
      </c>
      <c r="W46" s="21">
        <v>490</v>
      </c>
      <c r="X46" s="22">
        <v>1053</v>
      </c>
      <c r="Y46" s="23">
        <v>2009</v>
      </c>
      <c r="Z46" s="21">
        <v>1870</v>
      </c>
      <c r="AA46" s="21">
        <v>133</v>
      </c>
      <c r="AB46" s="21" t="s">
        <v>8</v>
      </c>
      <c r="AC46" s="21">
        <v>236</v>
      </c>
      <c r="AD46" s="21">
        <v>215</v>
      </c>
      <c r="AE46" s="21">
        <v>149</v>
      </c>
      <c r="AF46" s="21" t="s">
        <v>8</v>
      </c>
      <c r="AG46" s="21">
        <v>793</v>
      </c>
      <c r="AH46" s="21">
        <v>612</v>
      </c>
      <c r="AI46" s="21">
        <v>604</v>
      </c>
      <c r="AJ46" s="21">
        <v>1269</v>
      </c>
      <c r="AK46" s="21">
        <v>890</v>
      </c>
      <c r="AL46" s="21" t="s">
        <v>8</v>
      </c>
      <c r="AM46" s="21">
        <v>1594</v>
      </c>
      <c r="AN46" s="21" t="s">
        <v>8</v>
      </c>
      <c r="AO46" s="21">
        <v>195</v>
      </c>
      <c r="AP46" s="21" t="s">
        <v>8</v>
      </c>
      <c r="AQ46" s="21" t="s">
        <v>8</v>
      </c>
      <c r="AR46" s="21" t="s">
        <v>8</v>
      </c>
      <c r="AS46" s="21">
        <v>10637</v>
      </c>
      <c r="AT46" s="22">
        <v>806</v>
      </c>
    </row>
    <row r="47" spans="1:46" ht="9.75">
      <c r="A47" s="40"/>
      <c r="B47" s="18" t="s">
        <v>57</v>
      </c>
      <c r="C47" s="19">
        <f t="shared" si="3"/>
        <v>250876</v>
      </c>
      <c r="D47" s="20">
        <f t="shared" si="4"/>
        <v>69158</v>
      </c>
      <c r="E47" s="21">
        <v>39762</v>
      </c>
      <c r="F47" s="21">
        <v>42954</v>
      </c>
      <c r="G47" s="21">
        <v>88174</v>
      </c>
      <c r="H47" s="21" t="s">
        <v>8</v>
      </c>
      <c r="I47" s="21">
        <v>5607</v>
      </c>
      <c r="J47" s="21">
        <v>413</v>
      </c>
      <c r="K47" s="21">
        <v>21244</v>
      </c>
      <c r="L47" s="21">
        <v>20258</v>
      </c>
      <c r="M47" s="21">
        <v>1890</v>
      </c>
      <c r="N47" s="21">
        <v>367</v>
      </c>
      <c r="O47" s="21">
        <v>388</v>
      </c>
      <c r="P47" s="21">
        <v>1941</v>
      </c>
      <c r="Q47" s="21">
        <v>2414</v>
      </c>
      <c r="R47" s="21">
        <v>277</v>
      </c>
      <c r="S47" s="21">
        <v>43</v>
      </c>
      <c r="T47" s="21" t="s">
        <v>8</v>
      </c>
      <c r="U47" s="21">
        <v>16322</v>
      </c>
      <c r="V47" s="21">
        <v>919</v>
      </c>
      <c r="W47" s="21">
        <v>1887</v>
      </c>
      <c r="X47" s="22">
        <v>697</v>
      </c>
      <c r="Y47" s="23">
        <v>57538</v>
      </c>
      <c r="Z47" s="21">
        <v>73</v>
      </c>
      <c r="AA47" s="21">
        <v>1952</v>
      </c>
      <c r="AB47" s="21" t="s">
        <v>8</v>
      </c>
      <c r="AC47" s="21">
        <v>1237</v>
      </c>
      <c r="AD47" s="21" t="s">
        <v>8</v>
      </c>
      <c r="AE47" s="21" t="s">
        <v>8</v>
      </c>
      <c r="AF47" s="21" t="s">
        <v>8</v>
      </c>
      <c r="AG47" s="21">
        <v>1507</v>
      </c>
      <c r="AH47" s="21">
        <v>1259</v>
      </c>
      <c r="AI47" s="21">
        <v>20</v>
      </c>
      <c r="AJ47" s="21" t="s">
        <v>8</v>
      </c>
      <c r="AK47" s="21" t="s">
        <v>8</v>
      </c>
      <c r="AL47" s="21" t="s">
        <v>8</v>
      </c>
      <c r="AM47" s="21">
        <v>522</v>
      </c>
      <c r="AN47" s="21" t="s">
        <v>8</v>
      </c>
      <c r="AO47" s="21">
        <v>2033</v>
      </c>
      <c r="AP47" s="21" t="s">
        <v>8</v>
      </c>
      <c r="AQ47" s="21" t="s">
        <v>8</v>
      </c>
      <c r="AR47" s="21" t="s">
        <v>8</v>
      </c>
      <c r="AS47" s="21">
        <v>8336</v>
      </c>
      <c r="AT47" s="22" t="s">
        <v>8</v>
      </c>
    </row>
    <row r="48" spans="1:46" ht="9.75">
      <c r="A48" s="40"/>
      <c r="B48" s="24" t="s">
        <v>58</v>
      </c>
      <c r="C48" s="25">
        <f t="shared" si="3"/>
        <v>66317</v>
      </c>
      <c r="D48" s="26">
        <f t="shared" si="4"/>
        <v>23211</v>
      </c>
      <c r="E48" s="27">
        <v>4326</v>
      </c>
      <c r="F48" s="27">
        <v>8038</v>
      </c>
      <c r="G48" s="27">
        <v>28083</v>
      </c>
      <c r="H48" s="27">
        <v>104</v>
      </c>
      <c r="I48" s="27">
        <v>1570</v>
      </c>
      <c r="J48" s="27">
        <v>1023</v>
      </c>
      <c r="K48" s="27">
        <v>1780</v>
      </c>
      <c r="L48" s="27">
        <v>8371</v>
      </c>
      <c r="M48" s="27">
        <v>2264</v>
      </c>
      <c r="N48" s="27">
        <v>1584</v>
      </c>
      <c r="O48" s="27">
        <v>1174</v>
      </c>
      <c r="P48" s="27">
        <v>1358</v>
      </c>
      <c r="Q48" s="27">
        <v>1054</v>
      </c>
      <c r="R48" s="27">
        <v>1828</v>
      </c>
      <c r="S48" s="27">
        <v>332</v>
      </c>
      <c r="T48" s="27" t="s">
        <v>8</v>
      </c>
      <c r="U48" s="27">
        <v>1597</v>
      </c>
      <c r="V48" s="27">
        <v>148</v>
      </c>
      <c r="W48" s="27">
        <v>1884</v>
      </c>
      <c r="X48" s="28">
        <v>48</v>
      </c>
      <c r="Y48" s="29" t="s">
        <v>8</v>
      </c>
      <c r="Z48" s="27">
        <v>4</v>
      </c>
      <c r="AA48" s="27" t="s">
        <v>8</v>
      </c>
      <c r="AB48" s="27" t="s">
        <v>8</v>
      </c>
      <c r="AC48" s="27">
        <v>69</v>
      </c>
      <c r="AD48" s="27">
        <v>13</v>
      </c>
      <c r="AE48" s="27">
        <v>568</v>
      </c>
      <c r="AF48" s="27" t="s">
        <v>8</v>
      </c>
      <c r="AG48" s="27">
        <v>508</v>
      </c>
      <c r="AH48" s="27">
        <v>490</v>
      </c>
      <c r="AI48" s="27">
        <v>2774</v>
      </c>
      <c r="AJ48" s="27">
        <v>48</v>
      </c>
      <c r="AK48" s="27">
        <v>52</v>
      </c>
      <c r="AL48" s="27" t="s">
        <v>8</v>
      </c>
      <c r="AM48" s="27">
        <v>78</v>
      </c>
      <c r="AN48" s="27">
        <v>4</v>
      </c>
      <c r="AO48" s="27">
        <v>13129</v>
      </c>
      <c r="AP48" s="27" t="s">
        <v>8</v>
      </c>
      <c r="AQ48" s="27" t="s">
        <v>8</v>
      </c>
      <c r="AR48" s="27" t="s">
        <v>8</v>
      </c>
      <c r="AS48" s="27">
        <v>5075</v>
      </c>
      <c r="AT48" s="28">
        <v>150</v>
      </c>
    </row>
    <row r="49" spans="1:46" ht="9.75">
      <c r="A49" s="40" t="s">
        <v>59</v>
      </c>
      <c r="B49" s="18" t="s">
        <v>60</v>
      </c>
      <c r="C49" s="19">
        <f t="shared" si="3"/>
        <v>92619</v>
      </c>
      <c r="D49" s="20">
        <f t="shared" si="4"/>
        <v>398136</v>
      </c>
      <c r="E49" s="21">
        <v>8365</v>
      </c>
      <c r="F49" s="21">
        <v>169488</v>
      </c>
      <c r="G49" s="21">
        <v>12973</v>
      </c>
      <c r="H49" s="21">
        <v>380</v>
      </c>
      <c r="I49" s="21">
        <v>9451</v>
      </c>
      <c r="J49" s="21">
        <v>28975</v>
      </c>
      <c r="K49" s="21">
        <v>7728</v>
      </c>
      <c r="L49" s="21">
        <v>64713</v>
      </c>
      <c r="M49" s="21">
        <v>13262</v>
      </c>
      <c r="N49" s="21">
        <v>1756</v>
      </c>
      <c r="O49" s="21">
        <v>1209</v>
      </c>
      <c r="P49" s="21">
        <v>67267</v>
      </c>
      <c r="Q49" s="21">
        <v>5957</v>
      </c>
      <c r="R49" s="21">
        <v>1233</v>
      </c>
      <c r="S49" s="21">
        <v>5485</v>
      </c>
      <c r="T49" s="21">
        <v>17960</v>
      </c>
      <c r="U49" s="21">
        <v>2010</v>
      </c>
      <c r="V49" s="21">
        <v>23542</v>
      </c>
      <c r="W49" s="21">
        <v>5889</v>
      </c>
      <c r="X49" s="22">
        <v>4852</v>
      </c>
      <c r="Y49" s="23">
        <v>6465</v>
      </c>
      <c r="Z49" s="21">
        <v>1249</v>
      </c>
      <c r="AA49" s="21">
        <v>364</v>
      </c>
      <c r="AB49" s="21">
        <v>818</v>
      </c>
      <c r="AC49" s="21">
        <v>2361</v>
      </c>
      <c r="AD49" s="21">
        <v>284</v>
      </c>
      <c r="AE49" s="21">
        <v>45</v>
      </c>
      <c r="AF49" s="21" t="s">
        <v>8</v>
      </c>
      <c r="AG49" s="21">
        <v>770</v>
      </c>
      <c r="AH49" s="21">
        <v>114</v>
      </c>
      <c r="AI49" s="21">
        <v>277</v>
      </c>
      <c r="AJ49" s="21">
        <v>1940</v>
      </c>
      <c r="AK49" s="21" t="s">
        <v>8</v>
      </c>
      <c r="AL49" s="21" t="s">
        <v>8</v>
      </c>
      <c r="AM49" s="21">
        <v>1597</v>
      </c>
      <c r="AN49" s="21">
        <v>44</v>
      </c>
      <c r="AO49" s="21">
        <v>903</v>
      </c>
      <c r="AP49" s="21">
        <v>147</v>
      </c>
      <c r="AQ49" s="21">
        <v>2405</v>
      </c>
      <c r="AR49" s="21" t="s">
        <v>8</v>
      </c>
      <c r="AS49" s="21">
        <v>5103</v>
      </c>
      <c r="AT49" s="22">
        <v>13374</v>
      </c>
    </row>
    <row r="50" spans="1:46" ht="9.75">
      <c r="A50" s="40"/>
      <c r="B50" s="18" t="s">
        <v>61</v>
      </c>
      <c r="C50" s="19">
        <f t="shared" si="3"/>
        <v>28</v>
      </c>
      <c r="D50" s="20">
        <f t="shared" si="4"/>
        <v>5572</v>
      </c>
      <c r="E50" s="21">
        <v>8</v>
      </c>
      <c r="F50" s="21">
        <v>1439</v>
      </c>
      <c r="G50" s="21" t="s">
        <v>8</v>
      </c>
      <c r="H50" s="21">
        <v>17</v>
      </c>
      <c r="I50" s="21" t="s">
        <v>8</v>
      </c>
      <c r="J50" s="21" t="s">
        <v>8</v>
      </c>
      <c r="K50" s="21" t="s">
        <v>8</v>
      </c>
      <c r="L50" s="21">
        <v>1109</v>
      </c>
      <c r="M50" s="21">
        <v>20</v>
      </c>
      <c r="N50" s="21" t="s">
        <v>8</v>
      </c>
      <c r="O50" s="21" t="s">
        <v>8</v>
      </c>
      <c r="P50" s="21">
        <v>11</v>
      </c>
      <c r="Q50" s="21" t="s">
        <v>8</v>
      </c>
      <c r="R50" s="21">
        <v>267</v>
      </c>
      <c r="S50" s="21" t="s">
        <v>8</v>
      </c>
      <c r="T50" s="21" t="s">
        <v>8</v>
      </c>
      <c r="U50" s="21" t="s">
        <v>8</v>
      </c>
      <c r="V50" s="21">
        <v>53</v>
      </c>
      <c r="W50" s="21" t="s">
        <v>8</v>
      </c>
      <c r="X50" s="22">
        <v>885</v>
      </c>
      <c r="Y50" s="23" t="s">
        <v>8</v>
      </c>
      <c r="Z50" s="21">
        <v>841</v>
      </c>
      <c r="AA50" s="21" t="s">
        <v>8</v>
      </c>
      <c r="AB50" s="21" t="s">
        <v>8</v>
      </c>
      <c r="AC50" s="21" t="s">
        <v>8</v>
      </c>
      <c r="AD50" s="21" t="s">
        <v>8</v>
      </c>
      <c r="AE50" s="21" t="s">
        <v>8</v>
      </c>
      <c r="AF50" s="21" t="s">
        <v>8</v>
      </c>
      <c r="AG50" s="21" t="s">
        <v>8</v>
      </c>
      <c r="AH50" s="21" t="s">
        <v>8</v>
      </c>
      <c r="AI50" s="21" t="s">
        <v>8</v>
      </c>
      <c r="AJ50" s="21" t="s">
        <v>8</v>
      </c>
      <c r="AK50" s="21" t="s">
        <v>8</v>
      </c>
      <c r="AL50" s="21" t="s">
        <v>8</v>
      </c>
      <c r="AM50" s="21" t="s">
        <v>8</v>
      </c>
      <c r="AN50" s="21" t="s">
        <v>8</v>
      </c>
      <c r="AO50" s="21" t="s">
        <v>8</v>
      </c>
      <c r="AP50" s="21" t="s">
        <v>8</v>
      </c>
      <c r="AQ50" s="21" t="s">
        <v>8</v>
      </c>
      <c r="AR50" s="21" t="s">
        <v>8</v>
      </c>
      <c r="AS50" s="21" t="s">
        <v>8</v>
      </c>
      <c r="AT50" s="22">
        <v>950</v>
      </c>
    </row>
    <row r="51" spans="1:46" ht="9.75">
      <c r="A51" s="40"/>
      <c r="B51" s="18" t="s">
        <v>62</v>
      </c>
      <c r="C51" s="19">
        <f t="shared" si="3"/>
        <v>277006</v>
      </c>
      <c r="D51" s="20">
        <f t="shared" si="4"/>
        <v>283422</v>
      </c>
      <c r="E51" s="21">
        <v>73524</v>
      </c>
      <c r="F51" s="21">
        <v>111050</v>
      </c>
      <c r="G51" s="21">
        <v>22747</v>
      </c>
      <c r="H51" s="21">
        <v>2999</v>
      </c>
      <c r="I51" s="21">
        <v>23236</v>
      </c>
      <c r="J51" s="21">
        <v>5048</v>
      </c>
      <c r="K51" s="21">
        <v>14581</v>
      </c>
      <c r="L51" s="21">
        <v>2621</v>
      </c>
      <c r="M51" s="21">
        <v>44755</v>
      </c>
      <c r="N51" s="21">
        <v>82381</v>
      </c>
      <c r="O51" s="21">
        <v>12168</v>
      </c>
      <c r="P51" s="21">
        <v>5985</v>
      </c>
      <c r="Q51" s="21">
        <v>10448</v>
      </c>
      <c r="R51" s="21">
        <v>15610</v>
      </c>
      <c r="S51" s="21">
        <v>12719</v>
      </c>
      <c r="T51" s="21">
        <v>12608</v>
      </c>
      <c r="U51" s="21">
        <v>1120</v>
      </c>
      <c r="V51" s="21">
        <v>4036</v>
      </c>
      <c r="W51" s="21">
        <v>2342</v>
      </c>
      <c r="X51" s="22">
        <v>28840</v>
      </c>
      <c r="Y51" s="23">
        <v>11483</v>
      </c>
      <c r="Z51" s="21">
        <v>4131</v>
      </c>
      <c r="AA51" s="21">
        <v>225</v>
      </c>
      <c r="AB51" s="21" t="s">
        <v>8</v>
      </c>
      <c r="AC51" s="21">
        <v>1632</v>
      </c>
      <c r="AD51" s="21">
        <v>68</v>
      </c>
      <c r="AE51" s="21">
        <v>1068</v>
      </c>
      <c r="AF51" s="21" t="s">
        <v>8</v>
      </c>
      <c r="AG51" s="21">
        <v>2400</v>
      </c>
      <c r="AH51" s="21">
        <v>1546</v>
      </c>
      <c r="AI51" s="21">
        <v>985</v>
      </c>
      <c r="AJ51" s="21">
        <v>2599</v>
      </c>
      <c r="AK51" s="21">
        <v>452</v>
      </c>
      <c r="AL51" s="21" t="s">
        <v>8</v>
      </c>
      <c r="AM51" s="21">
        <v>2334</v>
      </c>
      <c r="AN51" s="21">
        <v>72</v>
      </c>
      <c r="AO51" s="21">
        <v>58</v>
      </c>
      <c r="AP51" s="21">
        <v>10</v>
      </c>
      <c r="AQ51" s="21">
        <v>347</v>
      </c>
      <c r="AR51" s="21" t="s">
        <v>8</v>
      </c>
      <c r="AS51" s="21">
        <v>38382</v>
      </c>
      <c r="AT51" s="22">
        <v>3818</v>
      </c>
    </row>
    <row r="52" spans="1:46" ht="9.75">
      <c r="A52" s="40"/>
      <c r="B52" s="18" t="s">
        <v>63</v>
      </c>
      <c r="C52" s="19">
        <f t="shared" si="3"/>
        <v>214491</v>
      </c>
      <c r="D52" s="20">
        <f t="shared" si="4"/>
        <v>221679</v>
      </c>
      <c r="E52" s="21">
        <v>26182</v>
      </c>
      <c r="F52" s="21">
        <v>127221</v>
      </c>
      <c r="G52" s="21">
        <v>43118</v>
      </c>
      <c r="H52" s="21">
        <v>8536</v>
      </c>
      <c r="I52" s="21">
        <v>8655</v>
      </c>
      <c r="J52" s="21">
        <v>6911</v>
      </c>
      <c r="K52" s="21">
        <v>2753</v>
      </c>
      <c r="L52" s="21">
        <v>3458</v>
      </c>
      <c r="M52" s="21">
        <v>38514</v>
      </c>
      <c r="N52" s="21">
        <v>11480</v>
      </c>
      <c r="O52" s="21">
        <v>3412</v>
      </c>
      <c r="P52" s="21">
        <v>2973</v>
      </c>
      <c r="Q52" s="21">
        <v>20751</v>
      </c>
      <c r="R52" s="21">
        <v>12324</v>
      </c>
      <c r="S52" s="21">
        <v>6213</v>
      </c>
      <c r="T52" s="21">
        <v>3719</v>
      </c>
      <c r="U52" s="21">
        <v>3079</v>
      </c>
      <c r="V52" s="21">
        <v>3985</v>
      </c>
      <c r="W52" s="21">
        <v>1034</v>
      </c>
      <c r="X52" s="22">
        <v>10496</v>
      </c>
      <c r="Y52" s="23">
        <v>6560</v>
      </c>
      <c r="Z52" s="21">
        <v>10416</v>
      </c>
      <c r="AA52" s="21">
        <v>4745</v>
      </c>
      <c r="AB52" s="21" t="s">
        <v>8</v>
      </c>
      <c r="AC52" s="21">
        <v>1370</v>
      </c>
      <c r="AD52" s="21">
        <v>973</v>
      </c>
      <c r="AE52" s="21">
        <v>2891</v>
      </c>
      <c r="AF52" s="21" t="s">
        <v>8</v>
      </c>
      <c r="AG52" s="21">
        <v>21193</v>
      </c>
      <c r="AH52" s="21">
        <v>1930</v>
      </c>
      <c r="AI52" s="21">
        <v>3959</v>
      </c>
      <c r="AJ52" s="21">
        <v>1446</v>
      </c>
      <c r="AK52" s="21">
        <v>2332</v>
      </c>
      <c r="AL52" s="21">
        <v>18</v>
      </c>
      <c r="AM52" s="21">
        <v>2245</v>
      </c>
      <c r="AN52" s="21">
        <v>6921</v>
      </c>
      <c r="AO52" s="21">
        <v>3589</v>
      </c>
      <c r="AP52" s="21">
        <v>136</v>
      </c>
      <c r="AQ52" s="21">
        <v>768</v>
      </c>
      <c r="AR52" s="21" t="s">
        <v>8</v>
      </c>
      <c r="AS52" s="21">
        <v>11128</v>
      </c>
      <c r="AT52" s="22">
        <v>8736</v>
      </c>
    </row>
    <row r="53" spans="1:46" ht="9.75">
      <c r="A53" s="40"/>
      <c r="B53" s="18" t="s">
        <v>64</v>
      </c>
      <c r="C53" s="19" t="str">
        <f t="shared" si="3"/>
        <v>- </v>
      </c>
      <c r="D53" s="20" t="str">
        <f t="shared" si="4"/>
        <v>- </v>
      </c>
      <c r="E53" s="21" t="s">
        <v>8</v>
      </c>
      <c r="F53" s="21" t="s">
        <v>8</v>
      </c>
      <c r="G53" s="21" t="s">
        <v>8</v>
      </c>
      <c r="H53" s="21" t="s">
        <v>8</v>
      </c>
      <c r="I53" s="21" t="s">
        <v>8</v>
      </c>
      <c r="J53" s="21" t="s">
        <v>8</v>
      </c>
      <c r="K53" s="21" t="s">
        <v>8</v>
      </c>
      <c r="L53" s="21" t="s">
        <v>8</v>
      </c>
      <c r="M53" s="21" t="s">
        <v>8</v>
      </c>
      <c r="N53" s="21" t="s">
        <v>8</v>
      </c>
      <c r="O53" s="21" t="s">
        <v>8</v>
      </c>
      <c r="P53" s="21" t="s">
        <v>8</v>
      </c>
      <c r="Q53" s="21" t="s">
        <v>8</v>
      </c>
      <c r="R53" s="21" t="s">
        <v>8</v>
      </c>
      <c r="S53" s="21" t="s">
        <v>8</v>
      </c>
      <c r="T53" s="21" t="s">
        <v>8</v>
      </c>
      <c r="U53" s="21" t="s">
        <v>8</v>
      </c>
      <c r="V53" s="21" t="s">
        <v>8</v>
      </c>
      <c r="W53" s="21" t="s">
        <v>8</v>
      </c>
      <c r="X53" s="22" t="s">
        <v>8</v>
      </c>
      <c r="Y53" s="23" t="s">
        <v>8</v>
      </c>
      <c r="Z53" s="21" t="s">
        <v>8</v>
      </c>
      <c r="AA53" s="21" t="s">
        <v>8</v>
      </c>
      <c r="AB53" s="21" t="s">
        <v>8</v>
      </c>
      <c r="AC53" s="21" t="s">
        <v>8</v>
      </c>
      <c r="AD53" s="21" t="s">
        <v>8</v>
      </c>
      <c r="AE53" s="21" t="s">
        <v>8</v>
      </c>
      <c r="AF53" s="21" t="s">
        <v>8</v>
      </c>
      <c r="AG53" s="21" t="s">
        <v>8</v>
      </c>
      <c r="AH53" s="21" t="s">
        <v>8</v>
      </c>
      <c r="AI53" s="21" t="s">
        <v>8</v>
      </c>
      <c r="AJ53" s="21" t="s">
        <v>8</v>
      </c>
      <c r="AK53" s="21" t="s">
        <v>8</v>
      </c>
      <c r="AL53" s="21" t="s">
        <v>8</v>
      </c>
      <c r="AM53" s="21" t="s">
        <v>8</v>
      </c>
      <c r="AN53" s="21" t="s">
        <v>8</v>
      </c>
      <c r="AO53" s="21" t="s">
        <v>8</v>
      </c>
      <c r="AP53" s="21" t="s">
        <v>8</v>
      </c>
      <c r="AQ53" s="21" t="s">
        <v>8</v>
      </c>
      <c r="AR53" s="21" t="s">
        <v>8</v>
      </c>
      <c r="AS53" s="21" t="s">
        <v>8</v>
      </c>
      <c r="AT53" s="22" t="s">
        <v>8</v>
      </c>
    </row>
    <row r="54" spans="1:46" ht="9.75">
      <c r="A54" s="40"/>
      <c r="B54" s="18" t="s">
        <v>65</v>
      </c>
      <c r="C54" s="19">
        <f t="shared" si="3"/>
        <v>36499</v>
      </c>
      <c r="D54" s="20">
        <f t="shared" si="4"/>
        <v>18265</v>
      </c>
      <c r="E54" s="21">
        <v>11637</v>
      </c>
      <c r="F54" s="21">
        <v>413</v>
      </c>
      <c r="G54" s="21">
        <v>1164</v>
      </c>
      <c r="H54" s="21">
        <v>4952</v>
      </c>
      <c r="I54" s="21">
        <v>4937</v>
      </c>
      <c r="J54" s="21" t="s">
        <v>8</v>
      </c>
      <c r="K54" s="21">
        <v>2064</v>
      </c>
      <c r="L54" s="21">
        <v>271</v>
      </c>
      <c r="M54" s="21">
        <v>1234</v>
      </c>
      <c r="N54" s="21">
        <v>214</v>
      </c>
      <c r="O54" s="21">
        <v>882</v>
      </c>
      <c r="P54" s="21">
        <v>190</v>
      </c>
      <c r="Q54" s="21">
        <v>2679</v>
      </c>
      <c r="R54" s="21">
        <v>2619</v>
      </c>
      <c r="S54" s="21">
        <v>809</v>
      </c>
      <c r="T54" s="21" t="s">
        <v>8</v>
      </c>
      <c r="U54" s="21">
        <v>1313</v>
      </c>
      <c r="V54" s="21">
        <v>1592</v>
      </c>
      <c r="W54" s="21">
        <v>1508</v>
      </c>
      <c r="X54" s="22">
        <v>1307</v>
      </c>
      <c r="Y54" s="23">
        <v>2364</v>
      </c>
      <c r="Z54" s="21">
        <v>316</v>
      </c>
      <c r="AA54" s="21" t="s">
        <v>8</v>
      </c>
      <c r="AB54" s="21" t="s">
        <v>8</v>
      </c>
      <c r="AC54" s="21">
        <v>551</v>
      </c>
      <c r="AD54" s="21">
        <v>182</v>
      </c>
      <c r="AE54" s="21" t="s">
        <v>8</v>
      </c>
      <c r="AF54" s="21" t="s">
        <v>8</v>
      </c>
      <c r="AG54" s="21">
        <v>381</v>
      </c>
      <c r="AH54" s="21" t="s">
        <v>8</v>
      </c>
      <c r="AI54" s="21">
        <v>3</v>
      </c>
      <c r="AJ54" s="21">
        <v>216</v>
      </c>
      <c r="AK54" s="21">
        <v>433</v>
      </c>
      <c r="AL54" s="21" t="s">
        <v>8</v>
      </c>
      <c r="AM54" s="21">
        <v>31</v>
      </c>
      <c r="AN54" s="21" t="s">
        <v>8</v>
      </c>
      <c r="AO54" s="21">
        <v>284</v>
      </c>
      <c r="AP54" s="21" t="s">
        <v>8</v>
      </c>
      <c r="AQ54" s="21" t="s">
        <v>8</v>
      </c>
      <c r="AR54" s="21" t="s">
        <v>8</v>
      </c>
      <c r="AS54" s="21">
        <v>4225</v>
      </c>
      <c r="AT54" s="22">
        <v>5993</v>
      </c>
    </row>
    <row r="55" spans="1:46" ht="9.75">
      <c r="A55" s="40"/>
      <c r="B55" s="18" t="s">
        <v>66</v>
      </c>
      <c r="C55" s="19" t="str">
        <f t="shared" si="3"/>
        <v>- </v>
      </c>
      <c r="D55" s="20" t="str">
        <f t="shared" si="4"/>
        <v>- </v>
      </c>
      <c r="E55" s="21" t="s">
        <v>8</v>
      </c>
      <c r="F55" s="21" t="s">
        <v>8</v>
      </c>
      <c r="G55" s="21" t="s">
        <v>8</v>
      </c>
      <c r="H55" s="21" t="s">
        <v>8</v>
      </c>
      <c r="I55" s="21" t="s">
        <v>8</v>
      </c>
      <c r="J55" s="21" t="s">
        <v>8</v>
      </c>
      <c r="K55" s="21" t="s">
        <v>8</v>
      </c>
      <c r="L55" s="21" t="s">
        <v>8</v>
      </c>
      <c r="M55" s="21" t="s">
        <v>8</v>
      </c>
      <c r="N55" s="21" t="s">
        <v>8</v>
      </c>
      <c r="O55" s="21" t="s">
        <v>8</v>
      </c>
      <c r="P55" s="21" t="s">
        <v>8</v>
      </c>
      <c r="Q55" s="21" t="s">
        <v>8</v>
      </c>
      <c r="R55" s="21" t="s">
        <v>8</v>
      </c>
      <c r="S55" s="21" t="s">
        <v>8</v>
      </c>
      <c r="T55" s="21" t="s">
        <v>8</v>
      </c>
      <c r="U55" s="21" t="s">
        <v>8</v>
      </c>
      <c r="V55" s="21" t="s">
        <v>8</v>
      </c>
      <c r="W55" s="21" t="s">
        <v>8</v>
      </c>
      <c r="X55" s="22" t="s">
        <v>8</v>
      </c>
      <c r="Y55" s="23" t="s">
        <v>8</v>
      </c>
      <c r="Z55" s="21" t="s">
        <v>8</v>
      </c>
      <c r="AA55" s="21" t="s">
        <v>8</v>
      </c>
      <c r="AB55" s="21" t="s">
        <v>8</v>
      </c>
      <c r="AC55" s="21" t="s">
        <v>8</v>
      </c>
      <c r="AD55" s="21" t="s">
        <v>8</v>
      </c>
      <c r="AE55" s="21" t="s">
        <v>8</v>
      </c>
      <c r="AF55" s="21" t="s">
        <v>8</v>
      </c>
      <c r="AG55" s="21" t="s">
        <v>8</v>
      </c>
      <c r="AH55" s="21" t="s">
        <v>8</v>
      </c>
      <c r="AI55" s="21" t="s">
        <v>8</v>
      </c>
      <c r="AJ55" s="21" t="s">
        <v>8</v>
      </c>
      <c r="AK55" s="21" t="s">
        <v>8</v>
      </c>
      <c r="AL55" s="21" t="s">
        <v>8</v>
      </c>
      <c r="AM55" s="21" t="s">
        <v>8</v>
      </c>
      <c r="AN55" s="21" t="s">
        <v>8</v>
      </c>
      <c r="AO55" s="21" t="s">
        <v>8</v>
      </c>
      <c r="AP55" s="21" t="s">
        <v>8</v>
      </c>
      <c r="AQ55" s="21" t="s">
        <v>8</v>
      </c>
      <c r="AR55" s="21" t="s">
        <v>8</v>
      </c>
      <c r="AS55" s="21" t="s">
        <v>8</v>
      </c>
      <c r="AT55" s="22" t="s">
        <v>8</v>
      </c>
    </row>
    <row r="56" spans="1:46" ht="9.75">
      <c r="A56" s="40"/>
      <c r="B56" s="18" t="s">
        <v>67</v>
      </c>
      <c r="C56" s="19" t="str">
        <f t="shared" si="3"/>
        <v>- </v>
      </c>
      <c r="D56" s="20" t="str">
        <f t="shared" si="4"/>
        <v>- </v>
      </c>
      <c r="E56" s="21" t="s">
        <v>8</v>
      </c>
      <c r="F56" s="21" t="s">
        <v>8</v>
      </c>
      <c r="G56" s="21" t="s">
        <v>8</v>
      </c>
      <c r="H56" s="21" t="s">
        <v>8</v>
      </c>
      <c r="I56" s="21" t="s">
        <v>8</v>
      </c>
      <c r="J56" s="21" t="s">
        <v>8</v>
      </c>
      <c r="K56" s="21" t="s">
        <v>8</v>
      </c>
      <c r="L56" s="21" t="s">
        <v>8</v>
      </c>
      <c r="M56" s="21" t="s">
        <v>8</v>
      </c>
      <c r="N56" s="21" t="s">
        <v>8</v>
      </c>
      <c r="O56" s="21" t="s">
        <v>8</v>
      </c>
      <c r="P56" s="21" t="s">
        <v>8</v>
      </c>
      <c r="Q56" s="21" t="s">
        <v>8</v>
      </c>
      <c r="R56" s="21" t="s">
        <v>8</v>
      </c>
      <c r="S56" s="21" t="s">
        <v>8</v>
      </c>
      <c r="T56" s="21" t="s">
        <v>8</v>
      </c>
      <c r="U56" s="21" t="s">
        <v>8</v>
      </c>
      <c r="V56" s="21" t="s">
        <v>8</v>
      </c>
      <c r="W56" s="21" t="s">
        <v>8</v>
      </c>
      <c r="X56" s="22" t="s">
        <v>8</v>
      </c>
      <c r="Y56" s="23" t="s">
        <v>8</v>
      </c>
      <c r="Z56" s="21" t="s">
        <v>8</v>
      </c>
      <c r="AA56" s="21" t="s">
        <v>8</v>
      </c>
      <c r="AB56" s="21" t="s">
        <v>8</v>
      </c>
      <c r="AC56" s="21" t="s">
        <v>8</v>
      </c>
      <c r="AD56" s="21" t="s">
        <v>8</v>
      </c>
      <c r="AE56" s="21" t="s">
        <v>8</v>
      </c>
      <c r="AF56" s="21" t="s">
        <v>8</v>
      </c>
      <c r="AG56" s="21" t="s">
        <v>8</v>
      </c>
      <c r="AH56" s="21" t="s">
        <v>8</v>
      </c>
      <c r="AI56" s="21" t="s">
        <v>8</v>
      </c>
      <c r="AJ56" s="21" t="s">
        <v>8</v>
      </c>
      <c r="AK56" s="21" t="s">
        <v>8</v>
      </c>
      <c r="AL56" s="21" t="s">
        <v>8</v>
      </c>
      <c r="AM56" s="21" t="s">
        <v>8</v>
      </c>
      <c r="AN56" s="21" t="s">
        <v>8</v>
      </c>
      <c r="AO56" s="21" t="s">
        <v>8</v>
      </c>
      <c r="AP56" s="21" t="s">
        <v>8</v>
      </c>
      <c r="AQ56" s="21" t="s">
        <v>8</v>
      </c>
      <c r="AR56" s="21" t="s">
        <v>8</v>
      </c>
      <c r="AS56" s="21" t="s">
        <v>8</v>
      </c>
      <c r="AT56" s="22" t="s">
        <v>8</v>
      </c>
    </row>
    <row r="57" spans="1:46" s="30" customFormat="1" ht="9.75">
      <c r="A57" s="40"/>
      <c r="B57" s="18" t="s">
        <v>68</v>
      </c>
      <c r="C57" s="19">
        <f t="shared" si="3"/>
        <v>7680</v>
      </c>
      <c r="D57" s="20">
        <f t="shared" si="4"/>
        <v>30320</v>
      </c>
      <c r="E57" s="21">
        <v>2799</v>
      </c>
      <c r="F57" s="21">
        <v>2855</v>
      </c>
      <c r="G57" s="21">
        <v>438</v>
      </c>
      <c r="H57" s="21">
        <v>5830</v>
      </c>
      <c r="I57" s="21">
        <v>497</v>
      </c>
      <c r="J57" s="21">
        <v>1495</v>
      </c>
      <c r="K57" s="21">
        <v>26</v>
      </c>
      <c r="L57" s="21">
        <v>55</v>
      </c>
      <c r="M57" s="21">
        <v>5</v>
      </c>
      <c r="N57" s="21">
        <v>93</v>
      </c>
      <c r="O57" s="21">
        <v>541</v>
      </c>
      <c r="P57" s="21" t="s">
        <v>8</v>
      </c>
      <c r="Q57" s="21">
        <v>85</v>
      </c>
      <c r="R57" s="21">
        <v>15312</v>
      </c>
      <c r="S57" s="21">
        <v>696</v>
      </c>
      <c r="T57" s="21" t="s">
        <v>8</v>
      </c>
      <c r="U57" s="21">
        <v>1723</v>
      </c>
      <c r="V57" s="21">
        <v>84</v>
      </c>
      <c r="W57" s="21">
        <v>731</v>
      </c>
      <c r="X57" s="22">
        <v>247</v>
      </c>
      <c r="Y57" s="23" t="s">
        <v>8</v>
      </c>
      <c r="Z57" s="21">
        <v>741</v>
      </c>
      <c r="AA57" s="21" t="s">
        <v>8</v>
      </c>
      <c r="AB57" s="21" t="s">
        <v>8</v>
      </c>
      <c r="AC57" s="21" t="s">
        <v>8</v>
      </c>
      <c r="AD57" s="21">
        <v>2154</v>
      </c>
      <c r="AE57" s="21" t="s">
        <v>8</v>
      </c>
      <c r="AF57" s="21">
        <v>19</v>
      </c>
      <c r="AG57" s="21">
        <v>61</v>
      </c>
      <c r="AH57" s="21" t="s">
        <v>8</v>
      </c>
      <c r="AI57" s="21" t="s">
        <v>8</v>
      </c>
      <c r="AJ57" s="21">
        <v>232</v>
      </c>
      <c r="AK57" s="21" t="s">
        <v>8</v>
      </c>
      <c r="AL57" s="21" t="s">
        <v>8</v>
      </c>
      <c r="AM57" s="21">
        <v>21</v>
      </c>
      <c r="AN57" s="21" t="s">
        <v>8</v>
      </c>
      <c r="AO57" s="21" t="s">
        <v>8</v>
      </c>
      <c r="AP57" s="21" t="s">
        <v>8</v>
      </c>
      <c r="AQ57" s="21">
        <v>7</v>
      </c>
      <c r="AR57" s="21" t="s">
        <v>8</v>
      </c>
      <c r="AS57" s="21">
        <v>50</v>
      </c>
      <c r="AT57" s="22">
        <v>1203</v>
      </c>
    </row>
    <row r="58" spans="1:46" ht="9.75">
      <c r="A58" s="40"/>
      <c r="B58" s="18" t="s">
        <v>69</v>
      </c>
      <c r="C58" s="19">
        <f t="shared" si="3"/>
        <v>315</v>
      </c>
      <c r="D58" s="20">
        <f t="shared" si="4"/>
        <v>964</v>
      </c>
      <c r="E58" s="21" t="s">
        <v>8</v>
      </c>
      <c r="F58" s="21">
        <v>964</v>
      </c>
      <c r="G58" s="21" t="s">
        <v>8</v>
      </c>
      <c r="H58" s="21" t="s">
        <v>8</v>
      </c>
      <c r="I58" s="21" t="s">
        <v>8</v>
      </c>
      <c r="J58" s="21" t="s">
        <v>8</v>
      </c>
      <c r="K58" s="21" t="s">
        <v>8</v>
      </c>
      <c r="L58" s="21" t="s">
        <v>8</v>
      </c>
      <c r="M58" s="21">
        <v>299</v>
      </c>
      <c r="N58" s="21" t="s">
        <v>8</v>
      </c>
      <c r="O58" s="21" t="s">
        <v>8</v>
      </c>
      <c r="P58" s="21" t="s">
        <v>8</v>
      </c>
      <c r="Q58" s="21" t="s">
        <v>8</v>
      </c>
      <c r="R58" s="21" t="s">
        <v>8</v>
      </c>
      <c r="S58" s="21">
        <v>1</v>
      </c>
      <c r="T58" s="21" t="s">
        <v>8</v>
      </c>
      <c r="U58" s="21" t="s">
        <v>8</v>
      </c>
      <c r="V58" s="21" t="s">
        <v>8</v>
      </c>
      <c r="W58" s="21" t="s">
        <v>8</v>
      </c>
      <c r="X58" s="22" t="s">
        <v>8</v>
      </c>
      <c r="Y58" s="23" t="s">
        <v>8</v>
      </c>
      <c r="Z58" s="21" t="s">
        <v>8</v>
      </c>
      <c r="AA58" s="21" t="s">
        <v>8</v>
      </c>
      <c r="AB58" s="21" t="s">
        <v>8</v>
      </c>
      <c r="AC58" s="21" t="s">
        <v>8</v>
      </c>
      <c r="AD58" s="21" t="s">
        <v>8</v>
      </c>
      <c r="AE58" s="21" t="s">
        <v>8</v>
      </c>
      <c r="AF58" s="21" t="s">
        <v>8</v>
      </c>
      <c r="AG58" s="21">
        <v>15</v>
      </c>
      <c r="AH58" s="21" t="s">
        <v>8</v>
      </c>
      <c r="AI58" s="21" t="s">
        <v>8</v>
      </c>
      <c r="AJ58" s="21" t="s">
        <v>8</v>
      </c>
      <c r="AK58" s="21" t="s">
        <v>8</v>
      </c>
      <c r="AL58" s="21" t="s">
        <v>8</v>
      </c>
      <c r="AM58" s="21" t="s">
        <v>8</v>
      </c>
      <c r="AN58" s="21" t="s">
        <v>8</v>
      </c>
      <c r="AO58" s="21" t="s">
        <v>8</v>
      </c>
      <c r="AP58" s="21" t="s">
        <v>8</v>
      </c>
      <c r="AQ58" s="21" t="s">
        <v>8</v>
      </c>
      <c r="AR58" s="21" t="s">
        <v>8</v>
      </c>
      <c r="AS58" s="21" t="s">
        <v>8</v>
      </c>
      <c r="AT58" s="22" t="s">
        <v>8</v>
      </c>
    </row>
    <row r="59" spans="1:46" ht="9.75">
      <c r="A59" s="40"/>
      <c r="B59" s="18" t="s">
        <v>70</v>
      </c>
      <c r="C59" s="19">
        <f t="shared" si="3"/>
        <v>4366</v>
      </c>
      <c r="D59" s="20">
        <f t="shared" si="4"/>
        <v>3145</v>
      </c>
      <c r="E59" s="21">
        <v>329</v>
      </c>
      <c r="F59" s="21">
        <v>2970</v>
      </c>
      <c r="G59" s="21" t="s">
        <v>8</v>
      </c>
      <c r="H59" s="21">
        <v>122</v>
      </c>
      <c r="I59" s="21" t="s">
        <v>8</v>
      </c>
      <c r="J59" s="21" t="s">
        <v>8</v>
      </c>
      <c r="K59" s="21" t="s">
        <v>8</v>
      </c>
      <c r="L59" s="21" t="s">
        <v>8</v>
      </c>
      <c r="M59" s="21">
        <v>1</v>
      </c>
      <c r="N59" s="21" t="s">
        <v>8</v>
      </c>
      <c r="O59" s="21" t="s">
        <v>8</v>
      </c>
      <c r="P59" s="21" t="s">
        <v>8</v>
      </c>
      <c r="Q59" s="21">
        <v>3820</v>
      </c>
      <c r="R59" s="21">
        <v>44</v>
      </c>
      <c r="S59" s="21" t="s">
        <v>8</v>
      </c>
      <c r="T59" s="21" t="s">
        <v>8</v>
      </c>
      <c r="U59" s="21" t="s">
        <v>8</v>
      </c>
      <c r="V59" s="21" t="s">
        <v>8</v>
      </c>
      <c r="W59" s="21" t="s">
        <v>8</v>
      </c>
      <c r="X59" s="22" t="s">
        <v>8</v>
      </c>
      <c r="Y59" s="23" t="s">
        <v>8</v>
      </c>
      <c r="Z59" s="21">
        <v>9</v>
      </c>
      <c r="AA59" s="21" t="s">
        <v>8</v>
      </c>
      <c r="AB59" s="21" t="s">
        <v>8</v>
      </c>
      <c r="AC59" s="21" t="s">
        <v>8</v>
      </c>
      <c r="AD59" s="21" t="s">
        <v>8</v>
      </c>
      <c r="AE59" s="21" t="s">
        <v>8</v>
      </c>
      <c r="AF59" s="21" t="s">
        <v>8</v>
      </c>
      <c r="AG59" s="21" t="s">
        <v>8</v>
      </c>
      <c r="AH59" s="21" t="s">
        <v>8</v>
      </c>
      <c r="AI59" s="21" t="s">
        <v>8</v>
      </c>
      <c r="AJ59" s="21" t="s">
        <v>8</v>
      </c>
      <c r="AK59" s="21" t="s">
        <v>8</v>
      </c>
      <c r="AL59" s="21" t="s">
        <v>8</v>
      </c>
      <c r="AM59" s="21" t="s">
        <v>8</v>
      </c>
      <c r="AN59" s="21" t="s">
        <v>8</v>
      </c>
      <c r="AO59" s="21">
        <v>216</v>
      </c>
      <c r="AP59" s="21" t="s">
        <v>8</v>
      </c>
      <c r="AQ59" s="21" t="s">
        <v>8</v>
      </c>
      <c r="AR59" s="21" t="s">
        <v>8</v>
      </c>
      <c r="AS59" s="21" t="s">
        <v>8</v>
      </c>
      <c r="AT59" s="22" t="s">
        <v>8</v>
      </c>
    </row>
    <row r="60" spans="1:46" ht="9.75">
      <c r="A60" s="40"/>
      <c r="B60" s="18" t="s">
        <v>71</v>
      </c>
      <c r="C60" s="19">
        <f t="shared" si="3"/>
        <v>245522</v>
      </c>
      <c r="D60" s="20">
        <f t="shared" si="4"/>
        <v>639650</v>
      </c>
      <c r="E60" s="21">
        <v>82269</v>
      </c>
      <c r="F60" s="21">
        <v>262410</v>
      </c>
      <c r="G60" s="21">
        <v>20200</v>
      </c>
      <c r="H60" s="21">
        <v>77955</v>
      </c>
      <c r="I60" s="21">
        <v>17897</v>
      </c>
      <c r="J60" s="21">
        <v>5937</v>
      </c>
      <c r="K60" s="21">
        <v>4254</v>
      </c>
      <c r="L60" s="21">
        <v>26792</v>
      </c>
      <c r="M60" s="21">
        <v>16987</v>
      </c>
      <c r="N60" s="21">
        <v>29792</v>
      </c>
      <c r="O60" s="21">
        <v>7962</v>
      </c>
      <c r="P60" s="21">
        <v>14703</v>
      </c>
      <c r="Q60" s="21">
        <v>29265</v>
      </c>
      <c r="R60" s="21">
        <v>57592</v>
      </c>
      <c r="S60" s="21">
        <v>5288</v>
      </c>
      <c r="T60" s="21">
        <v>18041</v>
      </c>
      <c r="U60" s="21">
        <v>5528</v>
      </c>
      <c r="V60" s="21">
        <v>24645</v>
      </c>
      <c r="W60" s="21">
        <v>5153</v>
      </c>
      <c r="X60" s="22">
        <v>14678</v>
      </c>
      <c r="Y60" s="23">
        <v>5699</v>
      </c>
      <c r="Z60" s="21">
        <v>29062</v>
      </c>
      <c r="AA60" s="21">
        <v>1938</v>
      </c>
      <c r="AB60" s="21" t="s">
        <v>8</v>
      </c>
      <c r="AC60" s="21">
        <v>4176</v>
      </c>
      <c r="AD60" s="21">
        <v>3208</v>
      </c>
      <c r="AE60" s="21">
        <v>181</v>
      </c>
      <c r="AF60" s="21">
        <v>1128</v>
      </c>
      <c r="AG60" s="21">
        <v>1664</v>
      </c>
      <c r="AH60" s="21">
        <v>1248</v>
      </c>
      <c r="AI60" s="21">
        <v>3268</v>
      </c>
      <c r="AJ60" s="21">
        <v>12540</v>
      </c>
      <c r="AK60" s="21">
        <v>501</v>
      </c>
      <c r="AL60" s="21">
        <v>220</v>
      </c>
      <c r="AM60" s="21">
        <v>10904</v>
      </c>
      <c r="AN60" s="21">
        <v>16999</v>
      </c>
      <c r="AO60" s="21">
        <v>2801</v>
      </c>
      <c r="AP60" s="21">
        <v>248</v>
      </c>
      <c r="AQ60" s="21">
        <v>2737</v>
      </c>
      <c r="AR60" s="21">
        <v>46</v>
      </c>
      <c r="AS60" s="21">
        <v>16850</v>
      </c>
      <c r="AT60" s="22">
        <v>42406</v>
      </c>
    </row>
    <row r="61" spans="1:46" ht="9.75">
      <c r="A61" s="40"/>
      <c r="B61" s="18" t="s">
        <v>72</v>
      </c>
      <c r="C61" s="19">
        <f t="shared" si="3"/>
        <v>1232</v>
      </c>
      <c r="D61" s="20">
        <f t="shared" si="4"/>
        <v>36349</v>
      </c>
      <c r="E61" s="21">
        <v>330</v>
      </c>
      <c r="F61" s="21">
        <v>24751</v>
      </c>
      <c r="G61" s="21">
        <v>38</v>
      </c>
      <c r="H61" s="21">
        <v>312</v>
      </c>
      <c r="I61" s="21">
        <v>9</v>
      </c>
      <c r="J61" s="21">
        <v>240</v>
      </c>
      <c r="K61" s="21">
        <v>303</v>
      </c>
      <c r="L61" s="21">
        <v>710</v>
      </c>
      <c r="M61" s="21">
        <v>360</v>
      </c>
      <c r="N61" s="21">
        <v>3905</v>
      </c>
      <c r="O61" s="21">
        <v>27</v>
      </c>
      <c r="P61" s="21">
        <v>116</v>
      </c>
      <c r="Q61" s="21">
        <v>43</v>
      </c>
      <c r="R61" s="21">
        <v>1823</v>
      </c>
      <c r="S61" s="21" t="s">
        <v>8</v>
      </c>
      <c r="T61" s="21" t="s">
        <v>8</v>
      </c>
      <c r="U61" s="21" t="s">
        <v>8</v>
      </c>
      <c r="V61" s="21">
        <v>27</v>
      </c>
      <c r="W61" s="21">
        <v>110</v>
      </c>
      <c r="X61" s="22">
        <v>30</v>
      </c>
      <c r="Y61" s="23" t="s">
        <v>8</v>
      </c>
      <c r="Z61" s="21">
        <v>429</v>
      </c>
      <c r="AA61" s="21" t="s">
        <v>8</v>
      </c>
      <c r="AB61" s="21" t="s">
        <v>8</v>
      </c>
      <c r="AC61" s="21" t="s">
        <v>8</v>
      </c>
      <c r="AD61" s="21">
        <v>23</v>
      </c>
      <c r="AE61" s="21" t="s">
        <v>8</v>
      </c>
      <c r="AF61" s="21" t="s">
        <v>8</v>
      </c>
      <c r="AG61" s="21" t="s">
        <v>8</v>
      </c>
      <c r="AH61" s="21" t="s">
        <v>8</v>
      </c>
      <c r="AI61" s="21">
        <v>12</v>
      </c>
      <c r="AJ61" s="21">
        <v>3122</v>
      </c>
      <c r="AK61" s="21" t="s">
        <v>8</v>
      </c>
      <c r="AL61" s="21" t="s">
        <v>8</v>
      </c>
      <c r="AM61" s="21" t="s">
        <v>8</v>
      </c>
      <c r="AN61" s="21" t="s">
        <v>8</v>
      </c>
      <c r="AO61" s="21" t="s">
        <v>8</v>
      </c>
      <c r="AP61" s="21" t="s">
        <v>8</v>
      </c>
      <c r="AQ61" s="21" t="s">
        <v>8</v>
      </c>
      <c r="AR61" s="21" t="s">
        <v>8</v>
      </c>
      <c r="AS61" s="21" t="s">
        <v>8</v>
      </c>
      <c r="AT61" s="22">
        <v>861</v>
      </c>
    </row>
    <row r="62" spans="1:46" ht="9.75">
      <c r="A62" s="40"/>
      <c r="B62" s="24" t="s">
        <v>73</v>
      </c>
      <c r="C62" s="25">
        <f t="shared" si="3"/>
        <v>1441246</v>
      </c>
      <c r="D62" s="26">
        <f t="shared" si="4"/>
        <v>1383992</v>
      </c>
      <c r="E62" s="27">
        <v>467197</v>
      </c>
      <c r="F62" s="27">
        <v>388795</v>
      </c>
      <c r="G62" s="27">
        <v>117897</v>
      </c>
      <c r="H62" s="27">
        <v>96218</v>
      </c>
      <c r="I62" s="27">
        <v>96048</v>
      </c>
      <c r="J62" s="27">
        <v>139388</v>
      </c>
      <c r="K62" s="27">
        <v>130544</v>
      </c>
      <c r="L62" s="27">
        <v>41765</v>
      </c>
      <c r="M62" s="27">
        <v>129028</v>
      </c>
      <c r="N62" s="27">
        <v>157907</v>
      </c>
      <c r="O62" s="27">
        <v>51455</v>
      </c>
      <c r="P62" s="27">
        <v>16598</v>
      </c>
      <c r="Q62" s="27">
        <v>104795</v>
      </c>
      <c r="R62" s="27">
        <v>179094</v>
      </c>
      <c r="S62" s="27">
        <v>62037</v>
      </c>
      <c r="T62" s="27">
        <v>36543</v>
      </c>
      <c r="U62" s="27">
        <v>21510</v>
      </c>
      <c r="V62" s="27">
        <v>69186</v>
      </c>
      <c r="W62" s="27">
        <v>31053</v>
      </c>
      <c r="X62" s="28">
        <v>98509</v>
      </c>
      <c r="Y62" s="29">
        <v>41536</v>
      </c>
      <c r="Z62" s="27">
        <v>43647</v>
      </c>
      <c r="AA62" s="27">
        <v>13426</v>
      </c>
      <c r="AB62" s="27">
        <v>1253</v>
      </c>
      <c r="AC62" s="27">
        <v>6113</v>
      </c>
      <c r="AD62" s="27">
        <v>14855</v>
      </c>
      <c r="AE62" s="27">
        <v>4258</v>
      </c>
      <c r="AF62" s="27" t="s">
        <v>8</v>
      </c>
      <c r="AG62" s="27">
        <v>24563</v>
      </c>
      <c r="AH62" s="27">
        <v>5283</v>
      </c>
      <c r="AI62" s="27">
        <v>19680</v>
      </c>
      <c r="AJ62" s="27">
        <v>34457</v>
      </c>
      <c r="AK62" s="27">
        <v>4737</v>
      </c>
      <c r="AL62" s="27">
        <v>250</v>
      </c>
      <c r="AM62" s="27">
        <v>37252</v>
      </c>
      <c r="AN62" s="27">
        <v>6058</v>
      </c>
      <c r="AO62" s="27">
        <v>3348</v>
      </c>
      <c r="AP62" s="27">
        <v>1398</v>
      </c>
      <c r="AQ62" s="27">
        <v>2711</v>
      </c>
      <c r="AR62" s="27">
        <v>6589</v>
      </c>
      <c r="AS62" s="27">
        <v>72058</v>
      </c>
      <c r="AT62" s="28">
        <v>46199</v>
      </c>
    </row>
    <row r="63" spans="1:46" ht="9.75">
      <c r="A63" s="40" t="s">
        <v>74</v>
      </c>
      <c r="B63" s="18" t="s">
        <v>75</v>
      </c>
      <c r="C63" s="19">
        <f t="shared" si="3"/>
        <v>139525</v>
      </c>
      <c r="D63" s="20">
        <f t="shared" si="4"/>
        <v>214403</v>
      </c>
      <c r="E63" s="21">
        <v>39000</v>
      </c>
      <c r="F63" s="21">
        <v>55665</v>
      </c>
      <c r="G63" s="21">
        <v>1426</v>
      </c>
      <c r="H63" s="21">
        <v>35475</v>
      </c>
      <c r="I63" s="21">
        <v>14181</v>
      </c>
      <c r="J63" s="21">
        <v>11779</v>
      </c>
      <c r="K63" s="21">
        <v>1172</v>
      </c>
      <c r="L63" s="21">
        <v>7864</v>
      </c>
      <c r="M63" s="21">
        <v>13732</v>
      </c>
      <c r="N63" s="21">
        <v>5646</v>
      </c>
      <c r="O63" s="21">
        <v>7850</v>
      </c>
      <c r="P63" s="21">
        <v>5205</v>
      </c>
      <c r="Q63" s="21">
        <v>17715</v>
      </c>
      <c r="R63" s="21">
        <v>22216</v>
      </c>
      <c r="S63" s="21">
        <v>7157</v>
      </c>
      <c r="T63" s="21">
        <v>8307</v>
      </c>
      <c r="U63" s="21">
        <v>909</v>
      </c>
      <c r="V63" s="21">
        <v>7605</v>
      </c>
      <c r="W63" s="21">
        <v>26589</v>
      </c>
      <c r="X63" s="22">
        <v>1122</v>
      </c>
      <c r="Y63" s="23">
        <v>89</v>
      </c>
      <c r="Z63" s="21">
        <v>4281</v>
      </c>
      <c r="AA63" s="21">
        <v>50</v>
      </c>
      <c r="AB63" s="21" t="s">
        <v>8</v>
      </c>
      <c r="AC63" s="21">
        <v>87</v>
      </c>
      <c r="AD63" s="21">
        <v>3686</v>
      </c>
      <c r="AE63" s="21" t="s">
        <v>8</v>
      </c>
      <c r="AF63" s="21">
        <v>3986</v>
      </c>
      <c r="AG63" s="21">
        <v>3269</v>
      </c>
      <c r="AH63" s="21">
        <v>237</v>
      </c>
      <c r="AI63" s="21">
        <v>190</v>
      </c>
      <c r="AJ63" s="21">
        <v>13103</v>
      </c>
      <c r="AK63" s="21">
        <v>877</v>
      </c>
      <c r="AL63" s="21">
        <v>2490</v>
      </c>
      <c r="AM63" s="21">
        <v>786</v>
      </c>
      <c r="AN63" s="21" t="s">
        <v>8</v>
      </c>
      <c r="AO63" s="21">
        <v>863</v>
      </c>
      <c r="AP63" s="21" t="s">
        <v>8</v>
      </c>
      <c r="AQ63" s="21">
        <v>1577</v>
      </c>
      <c r="AR63" s="21" t="s">
        <v>8</v>
      </c>
      <c r="AS63" s="21">
        <v>2006</v>
      </c>
      <c r="AT63" s="22">
        <v>25736</v>
      </c>
    </row>
    <row r="64" spans="1:46" ht="9.75">
      <c r="A64" s="40"/>
      <c r="B64" s="18" t="s">
        <v>76</v>
      </c>
      <c r="C64" s="19">
        <f t="shared" si="3"/>
        <v>94627</v>
      </c>
      <c r="D64" s="20">
        <f t="shared" si="4"/>
        <v>346451</v>
      </c>
      <c r="E64" s="21">
        <v>14891</v>
      </c>
      <c r="F64" s="21">
        <v>75261</v>
      </c>
      <c r="G64" s="21">
        <v>5856</v>
      </c>
      <c r="H64" s="21">
        <v>1732</v>
      </c>
      <c r="I64" s="21">
        <v>25650</v>
      </c>
      <c r="J64" s="21">
        <v>15063</v>
      </c>
      <c r="K64" s="21">
        <v>12237</v>
      </c>
      <c r="L64" s="21">
        <v>1111</v>
      </c>
      <c r="M64" s="21">
        <v>3064</v>
      </c>
      <c r="N64" s="21">
        <v>140738</v>
      </c>
      <c r="O64" s="21">
        <v>3356</v>
      </c>
      <c r="P64" s="21">
        <v>14305</v>
      </c>
      <c r="Q64" s="21">
        <v>1152</v>
      </c>
      <c r="R64" s="21">
        <v>27022</v>
      </c>
      <c r="S64" s="21">
        <v>5277</v>
      </c>
      <c r="T64" s="21">
        <v>33798</v>
      </c>
      <c r="U64" s="21">
        <v>188</v>
      </c>
      <c r="V64" s="21">
        <v>8306</v>
      </c>
      <c r="W64" s="21">
        <v>347</v>
      </c>
      <c r="X64" s="22">
        <v>5056</v>
      </c>
      <c r="Y64" s="23">
        <v>415</v>
      </c>
      <c r="Z64" s="21">
        <v>367</v>
      </c>
      <c r="AA64" s="21">
        <v>1070</v>
      </c>
      <c r="AB64" s="21">
        <v>88</v>
      </c>
      <c r="AC64" s="21">
        <v>144</v>
      </c>
      <c r="AD64" s="21">
        <v>11</v>
      </c>
      <c r="AE64" s="21" t="s">
        <v>8</v>
      </c>
      <c r="AF64" s="21" t="s">
        <v>8</v>
      </c>
      <c r="AG64" s="21">
        <v>1742</v>
      </c>
      <c r="AH64" s="21">
        <v>513</v>
      </c>
      <c r="AI64" s="21">
        <v>2778</v>
      </c>
      <c r="AJ64" s="21">
        <v>2171</v>
      </c>
      <c r="AK64" s="21">
        <v>3916</v>
      </c>
      <c r="AL64" s="21" t="s">
        <v>8</v>
      </c>
      <c r="AM64" s="21">
        <v>1650</v>
      </c>
      <c r="AN64" s="21">
        <v>3822</v>
      </c>
      <c r="AO64" s="21">
        <v>12</v>
      </c>
      <c r="AP64" s="21">
        <v>109</v>
      </c>
      <c r="AQ64" s="21" t="s">
        <v>8</v>
      </c>
      <c r="AR64" s="21" t="s">
        <v>8</v>
      </c>
      <c r="AS64" s="21">
        <v>10882</v>
      </c>
      <c r="AT64" s="22">
        <v>16978</v>
      </c>
    </row>
    <row r="65" spans="1:46" ht="9.75">
      <c r="A65" s="40"/>
      <c r="B65" s="18" t="s">
        <v>77</v>
      </c>
      <c r="C65" s="19">
        <f t="shared" si="3"/>
        <v>95312</v>
      </c>
      <c r="D65" s="20">
        <f t="shared" si="4"/>
        <v>205080</v>
      </c>
      <c r="E65" s="21">
        <v>45259</v>
      </c>
      <c r="F65" s="21">
        <v>114960</v>
      </c>
      <c r="G65" s="21">
        <v>8433</v>
      </c>
      <c r="H65" s="21">
        <v>970</v>
      </c>
      <c r="I65" s="21">
        <v>5888</v>
      </c>
      <c r="J65" s="21">
        <v>10417</v>
      </c>
      <c r="K65" s="21">
        <v>4673</v>
      </c>
      <c r="L65" s="21">
        <v>7751</v>
      </c>
      <c r="M65" s="21">
        <v>1673</v>
      </c>
      <c r="N65" s="21">
        <v>9286</v>
      </c>
      <c r="O65" s="21">
        <v>7304</v>
      </c>
      <c r="P65" s="21">
        <v>14405</v>
      </c>
      <c r="Q65" s="21">
        <v>2741</v>
      </c>
      <c r="R65" s="21">
        <v>9523</v>
      </c>
      <c r="S65" s="21">
        <v>1709</v>
      </c>
      <c r="T65" s="21">
        <v>18587</v>
      </c>
      <c r="U65" s="21">
        <v>1111</v>
      </c>
      <c r="V65" s="21">
        <v>5182</v>
      </c>
      <c r="W65" s="21">
        <v>2679</v>
      </c>
      <c r="X65" s="22">
        <v>352</v>
      </c>
      <c r="Y65" s="23">
        <v>296</v>
      </c>
      <c r="Z65" s="21">
        <v>1566</v>
      </c>
      <c r="AA65" s="21">
        <v>35</v>
      </c>
      <c r="AB65" s="21" t="s">
        <v>8</v>
      </c>
      <c r="AC65" s="21">
        <v>2077</v>
      </c>
      <c r="AD65" s="21">
        <v>27</v>
      </c>
      <c r="AE65" s="21">
        <v>81</v>
      </c>
      <c r="AF65" s="21" t="s">
        <v>8</v>
      </c>
      <c r="AG65" s="21">
        <v>981</v>
      </c>
      <c r="AH65" s="21">
        <v>2996</v>
      </c>
      <c r="AI65" s="21">
        <v>577</v>
      </c>
      <c r="AJ65" s="21">
        <v>2179</v>
      </c>
      <c r="AK65" s="21" t="s">
        <v>8</v>
      </c>
      <c r="AL65" s="21" t="s">
        <v>8</v>
      </c>
      <c r="AM65" s="21">
        <v>1696</v>
      </c>
      <c r="AN65" s="21">
        <v>1015</v>
      </c>
      <c r="AO65" s="21">
        <v>892</v>
      </c>
      <c r="AP65" s="21">
        <v>88</v>
      </c>
      <c r="AQ65" s="21" t="s">
        <v>8</v>
      </c>
      <c r="AR65" s="21">
        <v>21</v>
      </c>
      <c r="AS65" s="21">
        <v>7207</v>
      </c>
      <c r="AT65" s="22">
        <v>5755</v>
      </c>
    </row>
    <row r="66" spans="1:46" ht="9.75">
      <c r="A66" s="40"/>
      <c r="B66" s="18" t="s">
        <v>78</v>
      </c>
      <c r="C66" s="19">
        <f t="shared" si="3"/>
        <v>333</v>
      </c>
      <c r="D66" s="20">
        <f t="shared" si="4"/>
        <v>30861</v>
      </c>
      <c r="E66" s="21">
        <v>11</v>
      </c>
      <c r="F66" s="21">
        <v>2115</v>
      </c>
      <c r="G66" s="21">
        <v>12</v>
      </c>
      <c r="H66" s="21">
        <v>9117</v>
      </c>
      <c r="I66" s="21">
        <v>18</v>
      </c>
      <c r="J66" s="21">
        <v>5394</v>
      </c>
      <c r="K66" s="21">
        <v>30</v>
      </c>
      <c r="L66" s="21">
        <v>104</v>
      </c>
      <c r="M66" s="21">
        <v>36</v>
      </c>
      <c r="N66" s="21">
        <v>155</v>
      </c>
      <c r="O66" s="21">
        <v>1</v>
      </c>
      <c r="P66" s="21" t="s">
        <v>8</v>
      </c>
      <c r="Q66" s="21">
        <v>220</v>
      </c>
      <c r="R66" s="21">
        <v>11590</v>
      </c>
      <c r="S66" s="21" t="s">
        <v>8</v>
      </c>
      <c r="T66" s="21" t="s">
        <v>8</v>
      </c>
      <c r="U66" s="21">
        <v>5</v>
      </c>
      <c r="V66" s="21">
        <v>115</v>
      </c>
      <c r="W66" s="21" t="s">
        <v>8</v>
      </c>
      <c r="X66" s="22" t="s">
        <v>8</v>
      </c>
      <c r="Y66" s="23" t="s">
        <v>8</v>
      </c>
      <c r="Z66" s="21">
        <v>652</v>
      </c>
      <c r="AA66" s="21" t="s">
        <v>8</v>
      </c>
      <c r="AB66" s="21" t="s">
        <v>8</v>
      </c>
      <c r="AC66" s="21" t="s">
        <v>8</v>
      </c>
      <c r="AD66" s="21">
        <v>1232</v>
      </c>
      <c r="AE66" s="21" t="s">
        <v>8</v>
      </c>
      <c r="AF66" s="21" t="s">
        <v>8</v>
      </c>
      <c r="AG66" s="21" t="s">
        <v>8</v>
      </c>
      <c r="AH66" s="21" t="s">
        <v>8</v>
      </c>
      <c r="AI66" s="21" t="s">
        <v>8</v>
      </c>
      <c r="AJ66" s="21">
        <v>130</v>
      </c>
      <c r="AK66" s="21" t="s">
        <v>8</v>
      </c>
      <c r="AL66" s="21" t="s">
        <v>8</v>
      </c>
      <c r="AM66" s="21" t="s">
        <v>8</v>
      </c>
      <c r="AN66" s="21" t="s">
        <v>8</v>
      </c>
      <c r="AO66" s="21" t="s">
        <v>8</v>
      </c>
      <c r="AP66" s="21" t="s">
        <v>8</v>
      </c>
      <c r="AQ66" s="21" t="s">
        <v>8</v>
      </c>
      <c r="AR66" s="21" t="s">
        <v>8</v>
      </c>
      <c r="AS66" s="21" t="s">
        <v>8</v>
      </c>
      <c r="AT66" s="22">
        <v>257</v>
      </c>
    </row>
    <row r="67" spans="1:46" ht="9.75">
      <c r="A67" s="40"/>
      <c r="B67" s="18" t="s">
        <v>79</v>
      </c>
      <c r="C67" s="19">
        <f t="shared" si="3"/>
        <v>176505</v>
      </c>
      <c r="D67" s="20">
        <f t="shared" si="4"/>
        <v>733833</v>
      </c>
      <c r="E67" s="21">
        <v>11188</v>
      </c>
      <c r="F67" s="21">
        <v>247412</v>
      </c>
      <c r="G67" s="21">
        <v>32511</v>
      </c>
      <c r="H67" s="21">
        <v>106447</v>
      </c>
      <c r="I67" s="21">
        <v>5605</v>
      </c>
      <c r="J67" s="21">
        <v>147266</v>
      </c>
      <c r="K67" s="21">
        <v>49580</v>
      </c>
      <c r="L67" s="21">
        <v>10620</v>
      </c>
      <c r="M67" s="21">
        <v>23816</v>
      </c>
      <c r="N67" s="21">
        <v>7797</v>
      </c>
      <c r="O67" s="21">
        <v>5872</v>
      </c>
      <c r="P67" s="21">
        <v>26457</v>
      </c>
      <c r="Q67" s="21">
        <v>11538</v>
      </c>
      <c r="R67" s="21">
        <v>44542</v>
      </c>
      <c r="S67" s="21">
        <v>545</v>
      </c>
      <c r="T67" s="21">
        <v>17184</v>
      </c>
      <c r="U67" s="21">
        <v>8830</v>
      </c>
      <c r="V67" s="21">
        <v>32066</v>
      </c>
      <c r="W67" s="21">
        <v>11235</v>
      </c>
      <c r="X67" s="22">
        <v>11270</v>
      </c>
      <c r="Y67" s="23">
        <v>1618</v>
      </c>
      <c r="Z67" s="21">
        <v>14643</v>
      </c>
      <c r="AA67" s="21">
        <v>1095</v>
      </c>
      <c r="AB67" s="21" t="s">
        <v>8</v>
      </c>
      <c r="AC67" s="21">
        <v>2158</v>
      </c>
      <c r="AD67" s="21">
        <v>7613</v>
      </c>
      <c r="AE67" s="21">
        <v>25</v>
      </c>
      <c r="AF67" s="21">
        <v>1992</v>
      </c>
      <c r="AG67" s="21">
        <v>60</v>
      </c>
      <c r="AH67" s="21">
        <v>2344</v>
      </c>
      <c r="AI67" s="21">
        <v>2243</v>
      </c>
      <c r="AJ67" s="21">
        <v>3226</v>
      </c>
      <c r="AK67" s="21">
        <v>749</v>
      </c>
      <c r="AL67" s="21" t="s">
        <v>8</v>
      </c>
      <c r="AM67" s="21">
        <v>347</v>
      </c>
      <c r="AN67" s="21">
        <v>9052</v>
      </c>
      <c r="AO67" s="21">
        <v>1112</v>
      </c>
      <c r="AP67" s="21">
        <v>4678</v>
      </c>
      <c r="AQ67" s="21">
        <v>401</v>
      </c>
      <c r="AR67" s="21" t="s">
        <v>8</v>
      </c>
      <c r="AS67" s="21">
        <v>5977</v>
      </c>
      <c r="AT67" s="22">
        <v>39224</v>
      </c>
    </row>
    <row r="68" spans="1:46" ht="9.75">
      <c r="A68" s="40"/>
      <c r="B68" s="18" t="s">
        <v>80</v>
      </c>
      <c r="C68" s="19">
        <f t="shared" si="3"/>
        <v>48795</v>
      </c>
      <c r="D68" s="20">
        <f t="shared" si="4"/>
        <v>73043</v>
      </c>
      <c r="E68" s="21">
        <v>1706</v>
      </c>
      <c r="F68" s="21">
        <v>8826</v>
      </c>
      <c r="G68" s="21">
        <v>2886</v>
      </c>
      <c r="H68" s="21">
        <v>2378</v>
      </c>
      <c r="I68" s="21">
        <v>10</v>
      </c>
      <c r="J68" s="21">
        <v>1792</v>
      </c>
      <c r="K68" s="21">
        <v>5172</v>
      </c>
      <c r="L68" s="21">
        <v>3786</v>
      </c>
      <c r="M68" s="21">
        <v>1850</v>
      </c>
      <c r="N68" s="21">
        <v>10</v>
      </c>
      <c r="O68" s="21">
        <v>306</v>
      </c>
      <c r="P68" s="21">
        <v>9390</v>
      </c>
      <c r="Q68" s="21">
        <v>3924</v>
      </c>
      <c r="R68" s="21">
        <v>26339</v>
      </c>
      <c r="S68" s="21">
        <v>8</v>
      </c>
      <c r="T68" s="21">
        <v>124</v>
      </c>
      <c r="U68" s="21">
        <v>1109</v>
      </c>
      <c r="V68" s="21">
        <v>3117</v>
      </c>
      <c r="W68" s="21">
        <v>290</v>
      </c>
      <c r="X68" s="22">
        <v>50</v>
      </c>
      <c r="Y68" s="23">
        <v>38</v>
      </c>
      <c r="Z68" s="21">
        <v>2679</v>
      </c>
      <c r="AA68" s="21">
        <v>23746</v>
      </c>
      <c r="AB68" s="21">
        <v>27</v>
      </c>
      <c r="AC68" s="21">
        <v>106</v>
      </c>
      <c r="AD68" s="21">
        <v>43</v>
      </c>
      <c r="AE68" s="21" t="s">
        <v>8</v>
      </c>
      <c r="AF68" s="21">
        <v>30</v>
      </c>
      <c r="AG68" s="21">
        <v>76</v>
      </c>
      <c r="AH68" s="21">
        <v>16</v>
      </c>
      <c r="AI68" s="21" t="s">
        <v>8</v>
      </c>
      <c r="AJ68" s="21">
        <v>619</v>
      </c>
      <c r="AK68" s="21" t="s">
        <v>8</v>
      </c>
      <c r="AL68" s="21" t="s">
        <v>8</v>
      </c>
      <c r="AM68" s="21" t="s">
        <v>8</v>
      </c>
      <c r="AN68" s="21" t="s">
        <v>8</v>
      </c>
      <c r="AO68" s="21">
        <v>2400</v>
      </c>
      <c r="AP68" s="21">
        <v>44</v>
      </c>
      <c r="AQ68" s="21">
        <v>4393</v>
      </c>
      <c r="AR68" s="21" t="s">
        <v>8</v>
      </c>
      <c r="AS68" s="21">
        <v>775</v>
      </c>
      <c r="AT68" s="22">
        <v>13773</v>
      </c>
    </row>
    <row r="69" spans="1:46" ht="9.75">
      <c r="A69" s="40"/>
      <c r="B69" s="18" t="s">
        <v>81</v>
      </c>
      <c r="C69" s="19">
        <f t="shared" si="3"/>
        <v>998</v>
      </c>
      <c r="D69" s="20">
        <f t="shared" si="4"/>
        <v>70263</v>
      </c>
      <c r="E69" s="21">
        <v>367</v>
      </c>
      <c r="F69" s="21">
        <v>29647</v>
      </c>
      <c r="G69" s="21">
        <v>33</v>
      </c>
      <c r="H69" s="21">
        <v>19376</v>
      </c>
      <c r="I69" s="21" t="s">
        <v>8</v>
      </c>
      <c r="J69" s="21" t="s">
        <v>8</v>
      </c>
      <c r="K69" s="21">
        <v>425</v>
      </c>
      <c r="L69" s="21" t="s">
        <v>8</v>
      </c>
      <c r="M69" s="21">
        <v>140</v>
      </c>
      <c r="N69" s="21" t="s">
        <v>8</v>
      </c>
      <c r="O69" s="21" t="s">
        <v>8</v>
      </c>
      <c r="P69" s="21" t="s">
        <v>8</v>
      </c>
      <c r="Q69" s="21" t="s">
        <v>8</v>
      </c>
      <c r="R69" s="21" t="s">
        <v>8</v>
      </c>
      <c r="S69" s="21" t="s">
        <v>8</v>
      </c>
      <c r="T69" s="21" t="s">
        <v>8</v>
      </c>
      <c r="U69" s="21" t="s">
        <v>8</v>
      </c>
      <c r="V69" s="21">
        <v>28</v>
      </c>
      <c r="W69" s="21" t="s">
        <v>8</v>
      </c>
      <c r="X69" s="22">
        <v>160</v>
      </c>
      <c r="Y69" s="23" t="s">
        <v>8</v>
      </c>
      <c r="Z69" s="21">
        <v>598</v>
      </c>
      <c r="AA69" s="21" t="s">
        <v>8</v>
      </c>
      <c r="AB69" s="21" t="s">
        <v>8</v>
      </c>
      <c r="AC69" s="21" t="s">
        <v>8</v>
      </c>
      <c r="AD69" s="21" t="s">
        <v>8</v>
      </c>
      <c r="AE69" s="21" t="s">
        <v>8</v>
      </c>
      <c r="AF69" s="21" t="s">
        <v>8</v>
      </c>
      <c r="AG69" s="21" t="s">
        <v>8</v>
      </c>
      <c r="AH69" s="21" t="s">
        <v>8</v>
      </c>
      <c r="AI69" s="21" t="s">
        <v>8</v>
      </c>
      <c r="AJ69" s="21" t="s">
        <v>8</v>
      </c>
      <c r="AK69" s="21">
        <v>33</v>
      </c>
      <c r="AL69" s="21" t="s">
        <v>8</v>
      </c>
      <c r="AM69" s="21" t="s">
        <v>8</v>
      </c>
      <c r="AN69" s="21" t="s">
        <v>8</v>
      </c>
      <c r="AO69" s="21" t="s">
        <v>8</v>
      </c>
      <c r="AP69" s="21" t="s">
        <v>8</v>
      </c>
      <c r="AQ69" s="21" t="s">
        <v>8</v>
      </c>
      <c r="AR69" s="21" t="s">
        <v>8</v>
      </c>
      <c r="AS69" s="21" t="s">
        <v>8</v>
      </c>
      <c r="AT69" s="22">
        <v>20454</v>
      </c>
    </row>
    <row r="70" spans="1:46" ht="9.75">
      <c r="A70" s="40"/>
      <c r="B70" s="18" t="s">
        <v>82</v>
      </c>
      <c r="C70" s="19" t="str">
        <f t="shared" si="3"/>
        <v>- </v>
      </c>
      <c r="D70" s="20">
        <f t="shared" si="4"/>
        <v>12751</v>
      </c>
      <c r="E70" s="21" t="s">
        <v>8</v>
      </c>
      <c r="F70" s="21">
        <v>150</v>
      </c>
      <c r="G70" s="21" t="s">
        <v>8</v>
      </c>
      <c r="H70" s="21" t="s">
        <v>8</v>
      </c>
      <c r="I70" s="21" t="s">
        <v>8</v>
      </c>
      <c r="J70" s="21" t="s">
        <v>8</v>
      </c>
      <c r="K70" s="21" t="s">
        <v>8</v>
      </c>
      <c r="L70" s="21">
        <v>5074</v>
      </c>
      <c r="M70" s="21" t="s">
        <v>8</v>
      </c>
      <c r="N70" s="21" t="s">
        <v>8</v>
      </c>
      <c r="O70" s="21" t="s">
        <v>8</v>
      </c>
      <c r="P70" s="21" t="s">
        <v>8</v>
      </c>
      <c r="Q70" s="21" t="s">
        <v>8</v>
      </c>
      <c r="R70" s="21" t="s">
        <v>8</v>
      </c>
      <c r="S70" s="21" t="s">
        <v>8</v>
      </c>
      <c r="T70" s="21" t="s">
        <v>8</v>
      </c>
      <c r="U70" s="21" t="s">
        <v>8</v>
      </c>
      <c r="V70" s="21" t="s">
        <v>8</v>
      </c>
      <c r="W70" s="21" t="s">
        <v>8</v>
      </c>
      <c r="X70" s="22" t="s">
        <v>8</v>
      </c>
      <c r="Y70" s="23" t="s">
        <v>8</v>
      </c>
      <c r="Z70" s="21">
        <v>1067</v>
      </c>
      <c r="AA70" s="21" t="s">
        <v>8</v>
      </c>
      <c r="AB70" s="21" t="s">
        <v>8</v>
      </c>
      <c r="AC70" s="21" t="s">
        <v>8</v>
      </c>
      <c r="AD70" s="21" t="s">
        <v>8</v>
      </c>
      <c r="AE70" s="21" t="s">
        <v>8</v>
      </c>
      <c r="AF70" s="21" t="s">
        <v>8</v>
      </c>
      <c r="AG70" s="21" t="s">
        <v>8</v>
      </c>
      <c r="AH70" s="21" t="s">
        <v>8</v>
      </c>
      <c r="AI70" s="21" t="s">
        <v>8</v>
      </c>
      <c r="AJ70" s="21" t="s">
        <v>8</v>
      </c>
      <c r="AK70" s="21" t="s">
        <v>8</v>
      </c>
      <c r="AL70" s="21" t="s">
        <v>8</v>
      </c>
      <c r="AM70" s="21" t="s">
        <v>8</v>
      </c>
      <c r="AN70" s="21" t="s">
        <v>8</v>
      </c>
      <c r="AO70" s="21" t="s">
        <v>8</v>
      </c>
      <c r="AP70" s="21" t="s">
        <v>8</v>
      </c>
      <c r="AQ70" s="21" t="s">
        <v>8</v>
      </c>
      <c r="AR70" s="21" t="s">
        <v>8</v>
      </c>
      <c r="AS70" s="21" t="s">
        <v>8</v>
      </c>
      <c r="AT70" s="22">
        <v>6460</v>
      </c>
    </row>
    <row r="71" spans="1:46" ht="9.75">
      <c r="A71" s="40"/>
      <c r="B71" s="24" t="s">
        <v>83</v>
      </c>
      <c r="C71" s="25">
        <f aca="true" t="shared" si="5" ref="C71:C87">IF(SUM(E71,G71,I71,K71,M71,O71,Q71,S71,U71,W71,Y71,AA71,AC71,AE71,AG71,AI71,AK71,AM71,AO71,AQ71,AS71)=0,"- ",SUM(E71,G71,I71,K71,M71,O71,Q71,S71,U71,W71,Y71,AA71,AC71,AE71,AG71,AI71,AK71,AM71,AO71,AQ71,AS71))</f>
        <v>450</v>
      </c>
      <c r="D71" s="26">
        <f aca="true" t="shared" si="6" ref="D71:D87">IF(SUM(F71,H71,J71,L71,N71,P71,R71,T71,V71,X71,Z71,AB71,AD71,AF71,AH71,AJ71,AL71,AN71,AP71,AR71,AT71)=0,"- ",SUM(F71,H71,J71,L71,N71,P71,R71,T71,V71,X71,Z71,AB71,AD71,AF71,AH71,AJ71,AL71,AN71,AP71,AR71,AT71))</f>
        <v>73578</v>
      </c>
      <c r="E71" s="27">
        <v>120</v>
      </c>
      <c r="F71" s="27">
        <v>4897</v>
      </c>
      <c r="G71" s="27" t="s">
        <v>8</v>
      </c>
      <c r="H71" s="27">
        <v>1047</v>
      </c>
      <c r="I71" s="27">
        <v>82</v>
      </c>
      <c r="J71" s="27">
        <v>13</v>
      </c>
      <c r="K71" s="27">
        <v>3</v>
      </c>
      <c r="L71" s="27">
        <v>1278</v>
      </c>
      <c r="M71" s="27">
        <v>2</v>
      </c>
      <c r="N71" s="27">
        <v>5938</v>
      </c>
      <c r="O71" s="27">
        <v>44</v>
      </c>
      <c r="P71" s="27">
        <v>387</v>
      </c>
      <c r="Q71" s="27">
        <v>10</v>
      </c>
      <c r="R71" s="27">
        <v>6043</v>
      </c>
      <c r="S71" s="27" t="s">
        <v>8</v>
      </c>
      <c r="T71" s="27">
        <v>142</v>
      </c>
      <c r="U71" s="27">
        <v>1</v>
      </c>
      <c r="V71" s="27">
        <v>5282</v>
      </c>
      <c r="W71" s="27" t="s">
        <v>8</v>
      </c>
      <c r="X71" s="28">
        <v>1420</v>
      </c>
      <c r="Y71" s="29">
        <v>2</v>
      </c>
      <c r="Z71" s="27">
        <v>7994</v>
      </c>
      <c r="AA71" s="27">
        <v>22</v>
      </c>
      <c r="AB71" s="27" t="s">
        <v>8</v>
      </c>
      <c r="AC71" s="27" t="s">
        <v>8</v>
      </c>
      <c r="AD71" s="27">
        <v>19314</v>
      </c>
      <c r="AE71" s="27" t="s">
        <v>8</v>
      </c>
      <c r="AF71" s="27" t="s">
        <v>8</v>
      </c>
      <c r="AG71" s="27" t="s">
        <v>8</v>
      </c>
      <c r="AH71" s="27" t="s">
        <v>8</v>
      </c>
      <c r="AI71" s="27">
        <v>1</v>
      </c>
      <c r="AJ71" s="27">
        <v>1765</v>
      </c>
      <c r="AK71" s="27" t="s">
        <v>8</v>
      </c>
      <c r="AL71" s="27" t="s">
        <v>8</v>
      </c>
      <c r="AM71" s="27" t="s">
        <v>8</v>
      </c>
      <c r="AN71" s="27">
        <v>263</v>
      </c>
      <c r="AO71" s="27" t="s">
        <v>8</v>
      </c>
      <c r="AP71" s="27">
        <v>668</v>
      </c>
      <c r="AQ71" s="27" t="s">
        <v>8</v>
      </c>
      <c r="AR71" s="27" t="s">
        <v>8</v>
      </c>
      <c r="AS71" s="27">
        <v>163</v>
      </c>
      <c r="AT71" s="28">
        <v>17127</v>
      </c>
    </row>
    <row r="72" spans="1:46" ht="9.75">
      <c r="A72" s="40" t="s">
        <v>84</v>
      </c>
      <c r="B72" s="18" t="s">
        <v>85</v>
      </c>
      <c r="C72" s="19">
        <f t="shared" si="5"/>
        <v>8450</v>
      </c>
      <c r="D72" s="20">
        <f t="shared" si="6"/>
        <v>100381</v>
      </c>
      <c r="E72" s="21">
        <v>833</v>
      </c>
      <c r="F72" s="21">
        <v>69792</v>
      </c>
      <c r="G72" s="21">
        <v>595</v>
      </c>
      <c r="H72" s="21">
        <v>583</v>
      </c>
      <c r="I72" s="21">
        <v>432</v>
      </c>
      <c r="J72" s="21">
        <v>256</v>
      </c>
      <c r="K72" s="21">
        <v>502</v>
      </c>
      <c r="L72" s="21">
        <v>22237</v>
      </c>
      <c r="M72" s="21">
        <v>472</v>
      </c>
      <c r="N72" s="21">
        <v>1296</v>
      </c>
      <c r="O72" s="21">
        <v>878</v>
      </c>
      <c r="P72" s="21">
        <v>3672</v>
      </c>
      <c r="Q72" s="21">
        <v>667</v>
      </c>
      <c r="R72" s="21">
        <v>169</v>
      </c>
      <c r="S72" s="21">
        <v>1</v>
      </c>
      <c r="T72" s="21">
        <v>62</v>
      </c>
      <c r="U72" s="21">
        <v>49</v>
      </c>
      <c r="V72" s="21">
        <v>70</v>
      </c>
      <c r="W72" s="21">
        <v>1572</v>
      </c>
      <c r="X72" s="22">
        <v>136</v>
      </c>
      <c r="Y72" s="23">
        <v>17</v>
      </c>
      <c r="Z72" s="21" t="s">
        <v>8</v>
      </c>
      <c r="AA72" s="21">
        <v>2116</v>
      </c>
      <c r="AB72" s="21" t="s">
        <v>8</v>
      </c>
      <c r="AC72" s="21">
        <v>28</v>
      </c>
      <c r="AD72" s="21" t="s">
        <v>8</v>
      </c>
      <c r="AE72" s="21" t="s">
        <v>8</v>
      </c>
      <c r="AF72" s="21" t="s">
        <v>8</v>
      </c>
      <c r="AG72" s="21">
        <v>78</v>
      </c>
      <c r="AH72" s="21">
        <v>591</v>
      </c>
      <c r="AI72" s="21">
        <v>3</v>
      </c>
      <c r="AJ72" s="21">
        <v>1088</v>
      </c>
      <c r="AK72" s="21" t="s">
        <v>8</v>
      </c>
      <c r="AL72" s="21" t="s">
        <v>8</v>
      </c>
      <c r="AM72" s="21" t="s">
        <v>8</v>
      </c>
      <c r="AN72" s="21" t="s">
        <v>8</v>
      </c>
      <c r="AO72" s="21" t="s">
        <v>8</v>
      </c>
      <c r="AP72" s="21" t="s">
        <v>8</v>
      </c>
      <c r="AQ72" s="21" t="s">
        <v>8</v>
      </c>
      <c r="AR72" s="21" t="s">
        <v>8</v>
      </c>
      <c r="AS72" s="21">
        <v>207</v>
      </c>
      <c r="AT72" s="22">
        <v>429</v>
      </c>
    </row>
    <row r="73" spans="1:46" ht="9.75">
      <c r="A73" s="40"/>
      <c r="B73" s="18" t="s">
        <v>86</v>
      </c>
      <c r="C73" s="19">
        <f t="shared" si="5"/>
        <v>113960</v>
      </c>
      <c r="D73" s="20">
        <f t="shared" si="6"/>
        <v>2848162</v>
      </c>
      <c r="E73" s="21">
        <v>11215</v>
      </c>
      <c r="F73" s="21">
        <v>2289392</v>
      </c>
      <c r="G73" s="21">
        <v>3942</v>
      </c>
      <c r="H73" s="21">
        <v>2370</v>
      </c>
      <c r="I73" s="21">
        <v>1493</v>
      </c>
      <c r="J73" s="21">
        <v>26322</v>
      </c>
      <c r="K73" s="21">
        <v>4215</v>
      </c>
      <c r="L73" s="21">
        <v>53767</v>
      </c>
      <c r="M73" s="21">
        <v>6407</v>
      </c>
      <c r="N73" s="21">
        <v>8426</v>
      </c>
      <c r="O73" s="21">
        <v>650</v>
      </c>
      <c r="P73" s="21">
        <v>198031</v>
      </c>
      <c r="Q73" s="21">
        <v>21178</v>
      </c>
      <c r="R73" s="21">
        <v>8282</v>
      </c>
      <c r="S73" s="21">
        <v>1975</v>
      </c>
      <c r="T73" s="21">
        <v>42531</v>
      </c>
      <c r="U73" s="21">
        <v>344</v>
      </c>
      <c r="V73" s="21">
        <v>89792</v>
      </c>
      <c r="W73" s="21">
        <v>51001</v>
      </c>
      <c r="X73" s="22">
        <v>28023</v>
      </c>
      <c r="Y73" s="23">
        <v>116</v>
      </c>
      <c r="Z73" s="21">
        <v>26514</v>
      </c>
      <c r="AA73" s="21">
        <v>1202</v>
      </c>
      <c r="AB73" s="21">
        <v>77</v>
      </c>
      <c r="AC73" s="21">
        <v>1810</v>
      </c>
      <c r="AD73" s="21">
        <v>407</v>
      </c>
      <c r="AE73" s="21" t="s">
        <v>8</v>
      </c>
      <c r="AF73" s="21" t="s">
        <v>8</v>
      </c>
      <c r="AG73" s="21">
        <v>2298</v>
      </c>
      <c r="AH73" s="21">
        <v>7654</v>
      </c>
      <c r="AI73" s="21">
        <v>110</v>
      </c>
      <c r="AJ73" s="21">
        <v>3482</v>
      </c>
      <c r="AK73" s="21">
        <v>907</v>
      </c>
      <c r="AL73" s="21" t="s">
        <v>8</v>
      </c>
      <c r="AM73" s="21">
        <v>50</v>
      </c>
      <c r="AN73" s="21">
        <v>4314</v>
      </c>
      <c r="AO73" s="21">
        <v>1497</v>
      </c>
      <c r="AP73" s="21">
        <v>70</v>
      </c>
      <c r="AQ73" s="21">
        <v>144</v>
      </c>
      <c r="AR73" s="21" t="s">
        <v>8</v>
      </c>
      <c r="AS73" s="21">
        <v>3406</v>
      </c>
      <c r="AT73" s="22">
        <v>58708</v>
      </c>
    </row>
    <row r="74" spans="1:46" ht="9.75">
      <c r="A74" s="40"/>
      <c r="B74" s="18" t="s">
        <v>87</v>
      </c>
      <c r="C74" s="19">
        <f t="shared" si="5"/>
        <v>65860</v>
      </c>
      <c r="D74" s="20">
        <f t="shared" si="6"/>
        <v>354781</v>
      </c>
      <c r="E74" s="21">
        <v>20878</v>
      </c>
      <c r="F74" s="21">
        <v>212010</v>
      </c>
      <c r="G74" s="21">
        <v>8876</v>
      </c>
      <c r="H74" s="21">
        <v>5400</v>
      </c>
      <c r="I74" s="21">
        <v>2608</v>
      </c>
      <c r="J74" s="21">
        <v>6657</v>
      </c>
      <c r="K74" s="21">
        <v>4328</v>
      </c>
      <c r="L74" s="21">
        <v>23899</v>
      </c>
      <c r="M74" s="21">
        <v>1309</v>
      </c>
      <c r="N74" s="21">
        <v>17865</v>
      </c>
      <c r="O74" s="21">
        <v>2677</v>
      </c>
      <c r="P74" s="21">
        <v>19419</v>
      </c>
      <c r="Q74" s="21">
        <v>3393</v>
      </c>
      <c r="R74" s="21">
        <v>10463</v>
      </c>
      <c r="S74" s="21">
        <v>1138</v>
      </c>
      <c r="T74" s="21">
        <v>41809</v>
      </c>
      <c r="U74" s="21">
        <v>1419</v>
      </c>
      <c r="V74" s="21">
        <v>3113</v>
      </c>
      <c r="W74" s="21">
        <v>9026</v>
      </c>
      <c r="X74" s="22">
        <v>4138</v>
      </c>
      <c r="Y74" s="23">
        <v>1540</v>
      </c>
      <c r="Z74" s="21">
        <v>349</v>
      </c>
      <c r="AA74" s="21">
        <v>462</v>
      </c>
      <c r="AB74" s="21" t="s">
        <v>8</v>
      </c>
      <c r="AC74" s="21">
        <v>994</v>
      </c>
      <c r="AD74" s="21">
        <v>446</v>
      </c>
      <c r="AE74" s="21">
        <v>34</v>
      </c>
      <c r="AF74" s="21">
        <v>172</v>
      </c>
      <c r="AG74" s="21">
        <v>115</v>
      </c>
      <c r="AH74" s="21">
        <v>884</v>
      </c>
      <c r="AI74" s="21">
        <v>451</v>
      </c>
      <c r="AJ74" s="21">
        <v>4823</v>
      </c>
      <c r="AK74" s="21" t="s">
        <v>8</v>
      </c>
      <c r="AL74" s="21" t="s">
        <v>8</v>
      </c>
      <c r="AM74" s="21">
        <v>385</v>
      </c>
      <c r="AN74" s="21">
        <v>29</v>
      </c>
      <c r="AO74" s="21">
        <v>638</v>
      </c>
      <c r="AP74" s="21" t="s">
        <v>8</v>
      </c>
      <c r="AQ74" s="21">
        <v>93</v>
      </c>
      <c r="AR74" s="21" t="s">
        <v>8</v>
      </c>
      <c r="AS74" s="21">
        <v>5496</v>
      </c>
      <c r="AT74" s="22">
        <v>3305</v>
      </c>
    </row>
    <row r="75" spans="1:46" ht="9.75">
      <c r="A75" s="40"/>
      <c r="B75" s="18" t="s">
        <v>88</v>
      </c>
      <c r="C75" s="19">
        <f t="shared" si="5"/>
        <v>168077</v>
      </c>
      <c r="D75" s="20">
        <f t="shared" si="6"/>
        <v>1659849</v>
      </c>
      <c r="E75" s="21">
        <v>40543</v>
      </c>
      <c r="F75" s="21">
        <v>1009775</v>
      </c>
      <c r="G75" s="21">
        <v>22799</v>
      </c>
      <c r="H75" s="21">
        <v>5863</v>
      </c>
      <c r="I75" s="21">
        <v>9893</v>
      </c>
      <c r="J75" s="21">
        <v>75403</v>
      </c>
      <c r="K75" s="21">
        <v>19192</v>
      </c>
      <c r="L75" s="21">
        <v>57877</v>
      </c>
      <c r="M75" s="21">
        <v>5470</v>
      </c>
      <c r="N75" s="21">
        <v>100623</v>
      </c>
      <c r="O75" s="21">
        <v>14131</v>
      </c>
      <c r="P75" s="21">
        <v>141024</v>
      </c>
      <c r="Q75" s="21">
        <v>6407</v>
      </c>
      <c r="R75" s="21">
        <v>36172</v>
      </c>
      <c r="S75" s="21">
        <v>168</v>
      </c>
      <c r="T75" s="21">
        <v>52065</v>
      </c>
      <c r="U75" s="21">
        <v>2388</v>
      </c>
      <c r="V75" s="21">
        <v>20728</v>
      </c>
      <c r="W75" s="21">
        <v>2885</v>
      </c>
      <c r="X75" s="22">
        <v>57903</v>
      </c>
      <c r="Y75" s="23">
        <v>3757</v>
      </c>
      <c r="Z75" s="21">
        <v>7291</v>
      </c>
      <c r="AA75" s="21">
        <v>1179</v>
      </c>
      <c r="AB75" s="21">
        <v>35</v>
      </c>
      <c r="AC75" s="21">
        <v>526</v>
      </c>
      <c r="AD75" s="21">
        <v>396</v>
      </c>
      <c r="AE75" s="21">
        <v>46</v>
      </c>
      <c r="AF75" s="21" t="s">
        <v>8</v>
      </c>
      <c r="AG75" s="21">
        <v>11288</v>
      </c>
      <c r="AH75" s="21">
        <v>3223</v>
      </c>
      <c r="AI75" s="21">
        <v>1296</v>
      </c>
      <c r="AJ75" s="21">
        <v>15087</v>
      </c>
      <c r="AK75" s="21">
        <v>108</v>
      </c>
      <c r="AL75" s="21" t="s">
        <v>8</v>
      </c>
      <c r="AM75" s="21">
        <v>20</v>
      </c>
      <c r="AN75" s="21">
        <v>6104</v>
      </c>
      <c r="AO75" s="21">
        <v>3884</v>
      </c>
      <c r="AP75" s="21">
        <v>35</v>
      </c>
      <c r="AQ75" s="21">
        <v>1713</v>
      </c>
      <c r="AR75" s="21" t="s">
        <v>8</v>
      </c>
      <c r="AS75" s="21">
        <v>20384</v>
      </c>
      <c r="AT75" s="22">
        <v>70245</v>
      </c>
    </row>
    <row r="76" spans="1:46" ht="9.75">
      <c r="A76" s="40"/>
      <c r="B76" s="18" t="s">
        <v>89</v>
      </c>
      <c r="C76" s="19">
        <f t="shared" si="5"/>
        <v>184120</v>
      </c>
      <c r="D76" s="20">
        <f t="shared" si="6"/>
        <v>460951</v>
      </c>
      <c r="E76" s="21">
        <v>98601</v>
      </c>
      <c r="F76" s="21">
        <v>319691</v>
      </c>
      <c r="G76" s="21">
        <v>10314</v>
      </c>
      <c r="H76" s="21">
        <v>7571</v>
      </c>
      <c r="I76" s="21">
        <v>8124</v>
      </c>
      <c r="J76" s="21">
        <v>6690</v>
      </c>
      <c r="K76" s="21">
        <v>13504</v>
      </c>
      <c r="L76" s="21">
        <v>28213</v>
      </c>
      <c r="M76" s="21">
        <v>9825</v>
      </c>
      <c r="N76" s="21">
        <v>8249</v>
      </c>
      <c r="O76" s="21">
        <v>1304</v>
      </c>
      <c r="P76" s="21">
        <v>21881</v>
      </c>
      <c r="Q76" s="21">
        <v>2737</v>
      </c>
      <c r="R76" s="21">
        <v>9043</v>
      </c>
      <c r="S76" s="21">
        <v>4728</v>
      </c>
      <c r="T76" s="21">
        <v>17732</v>
      </c>
      <c r="U76" s="21">
        <v>3358</v>
      </c>
      <c r="V76" s="21">
        <v>15772</v>
      </c>
      <c r="W76" s="21">
        <v>4412</v>
      </c>
      <c r="X76" s="22">
        <v>8520</v>
      </c>
      <c r="Y76" s="23">
        <v>2698</v>
      </c>
      <c r="Z76" s="21">
        <v>2189</v>
      </c>
      <c r="AA76" s="21">
        <v>517</v>
      </c>
      <c r="AB76" s="21">
        <v>18</v>
      </c>
      <c r="AC76" s="21">
        <v>276</v>
      </c>
      <c r="AD76" s="21">
        <v>2639</v>
      </c>
      <c r="AE76" s="21">
        <v>63</v>
      </c>
      <c r="AF76" s="21" t="s">
        <v>8</v>
      </c>
      <c r="AG76" s="21">
        <v>8001</v>
      </c>
      <c r="AH76" s="21">
        <v>2963</v>
      </c>
      <c r="AI76" s="21">
        <v>646</v>
      </c>
      <c r="AJ76" s="21">
        <v>2854</v>
      </c>
      <c r="AK76" s="21">
        <v>3540</v>
      </c>
      <c r="AL76" s="21">
        <v>564</v>
      </c>
      <c r="AM76" s="21">
        <v>2008</v>
      </c>
      <c r="AN76" s="21">
        <v>1783</v>
      </c>
      <c r="AO76" s="21">
        <v>104</v>
      </c>
      <c r="AP76" s="21">
        <v>46</v>
      </c>
      <c r="AQ76" s="21">
        <v>1937</v>
      </c>
      <c r="AR76" s="21" t="s">
        <v>8</v>
      </c>
      <c r="AS76" s="21">
        <v>7423</v>
      </c>
      <c r="AT76" s="22">
        <v>4533</v>
      </c>
    </row>
    <row r="77" spans="1:46" ht="9.75">
      <c r="A77" s="40"/>
      <c r="B77" s="18" t="s">
        <v>90</v>
      </c>
      <c r="C77" s="19">
        <f t="shared" si="5"/>
        <v>1285303</v>
      </c>
      <c r="D77" s="20">
        <f t="shared" si="6"/>
        <v>382489</v>
      </c>
      <c r="E77" s="21">
        <v>65444</v>
      </c>
      <c r="F77" s="21">
        <v>78923</v>
      </c>
      <c r="G77" s="21">
        <v>318432</v>
      </c>
      <c r="H77" s="21">
        <v>9159</v>
      </c>
      <c r="I77" s="21">
        <v>43787</v>
      </c>
      <c r="J77" s="21">
        <v>103037</v>
      </c>
      <c r="K77" s="21">
        <v>17031</v>
      </c>
      <c r="L77" s="21">
        <v>7393</v>
      </c>
      <c r="M77" s="21">
        <v>19836</v>
      </c>
      <c r="N77" s="21">
        <v>14547</v>
      </c>
      <c r="O77" s="21">
        <v>2658</v>
      </c>
      <c r="P77" s="21">
        <v>15946</v>
      </c>
      <c r="Q77" s="21">
        <v>26047</v>
      </c>
      <c r="R77" s="21">
        <v>58650</v>
      </c>
      <c r="S77" s="21">
        <v>3797</v>
      </c>
      <c r="T77" s="21">
        <v>60133</v>
      </c>
      <c r="U77" s="21">
        <v>29102</v>
      </c>
      <c r="V77" s="21">
        <v>3042</v>
      </c>
      <c r="W77" s="21">
        <v>16567</v>
      </c>
      <c r="X77" s="22">
        <v>8266</v>
      </c>
      <c r="Y77" s="23">
        <v>45306</v>
      </c>
      <c r="Z77" s="21">
        <v>4149</v>
      </c>
      <c r="AA77" s="21">
        <v>99212</v>
      </c>
      <c r="AB77" s="21" t="s">
        <v>8</v>
      </c>
      <c r="AC77" s="21">
        <v>77334</v>
      </c>
      <c r="AD77" s="21">
        <v>1047</v>
      </c>
      <c r="AE77" s="21">
        <v>13709</v>
      </c>
      <c r="AF77" s="21" t="s">
        <v>8</v>
      </c>
      <c r="AG77" s="21">
        <v>5233</v>
      </c>
      <c r="AH77" s="21">
        <v>7135</v>
      </c>
      <c r="AI77" s="21">
        <v>71436</v>
      </c>
      <c r="AJ77" s="21">
        <v>2178</v>
      </c>
      <c r="AK77" s="21">
        <v>13022</v>
      </c>
      <c r="AL77" s="21" t="s">
        <v>8</v>
      </c>
      <c r="AM77" s="21">
        <v>6236</v>
      </c>
      <c r="AN77" s="21">
        <v>551</v>
      </c>
      <c r="AO77" s="21">
        <v>61951</v>
      </c>
      <c r="AP77" s="21" t="s">
        <v>8</v>
      </c>
      <c r="AQ77" s="21">
        <v>94626</v>
      </c>
      <c r="AR77" s="21" t="s">
        <v>8</v>
      </c>
      <c r="AS77" s="21">
        <v>254537</v>
      </c>
      <c r="AT77" s="22">
        <v>8333</v>
      </c>
    </row>
    <row r="78" spans="1:46" ht="9.75">
      <c r="A78" s="40"/>
      <c r="B78" s="18" t="s">
        <v>91</v>
      </c>
      <c r="C78" s="19">
        <f t="shared" si="5"/>
        <v>9210</v>
      </c>
      <c r="D78" s="20">
        <f t="shared" si="6"/>
        <v>700260</v>
      </c>
      <c r="E78" s="21">
        <v>1328</v>
      </c>
      <c r="F78" s="21">
        <v>263772</v>
      </c>
      <c r="G78" s="21">
        <v>178</v>
      </c>
      <c r="H78" s="21">
        <v>4257</v>
      </c>
      <c r="I78" s="21">
        <v>3310</v>
      </c>
      <c r="J78" s="21">
        <v>7505</v>
      </c>
      <c r="K78" s="21">
        <v>10</v>
      </c>
      <c r="L78" s="21">
        <v>9242</v>
      </c>
      <c r="M78" s="21">
        <v>630</v>
      </c>
      <c r="N78" s="21">
        <v>4394</v>
      </c>
      <c r="O78" s="21">
        <v>2096</v>
      </c>
      <c r="P78" s="21">
        <v>35110</v>
      </c>
      <c r="Q78" s="21">
        <v>851</v>
      </c>
      <c r="R78" s="21">
        <v>9983</v>
      </c>
      <c r="S78" s="21">
        <v>171</v>
      </c>
      <c r="T78" s="21">
        <v>73292</v>
      </c>
      <c r="U78" s="21">
        <v>27</v>
      </c>
      <c r="V78" s="21">
        <v>20036</v>
      </c>
      <c r="W78" s="21">
        <v>164</v>
      </c>
      <c r="X78" s="22">
        <v>57415</v>
      </c>
      <c r="Y78" s="23">
        <v>44</v>
      </c>
      <c r="Z78" s="21">
        <v>4353</v>
      </c>
      <c r="AA78" s="21">
        <v>71</v>
      </c>
      <c r="AB78" s="21" t="s">
        <v>8</v>
      </c>
      <c r="AC78" s="21" t="s">
        <v>8</v>
      </c>
      <c r="AD78" s="21">
        <v>26114</v>
      </c>
      <c r="AE78" s="21" t="s">
        <v>8</v>
      </c>
      <c r="AF78" s="21" t="s">
        <v>8</v>
      </c>
      <c r="AG78" s="21">
        <v>141</v>
      </c>
      <c r="AH78" s="21">
        <v>93981</v>
      </c>
      <c r="AI78" s="21">
        <v>9</v>
      </c>
      <c r="AJ78" s="21">
        <v>10645</v>
      </c>
      <c r="AK78" s="21" t="s">
        <v>8</v>
      </c>
      <c r="AL78" s="21">
        <v>322</v>
      </c>
      <c r="AM78" s="21" t="s">
        <v>8</v>
      </c>
      <c r="AN78" s="21" t="s">
        <v>8</v>
      </c>
      <c r="AO78" s="21" t="s">
        <v>8</v>
      </c>
      <c r="AP78" s="21">
        <v>1417</v>
      </c>
      <c r="AQ78" s="21" t="s">
        <v>8</v>
      </c>
      <c r="AR78" s="21" t="s">
        <v>8</v>
      </c>
      <c r="AS78" s="21">
        <v>180</v>
      </c>
      <c r="AT78" s="22">
        <v>78422</v>
      </c>
    </row>
    <row r="79" spans="1:46" ht="9.75">
      <c r="A79" s="40"/>
      <c r="B79" s="24" t="s">
        <v>92</v>
      </c>
      <c r="C79" s="25">
        <f t="shared" si="5"/>
        <v>60044</v>
      </c>
      <c r="D79" s="26">
        <f t="shared" si="6"/>
        <v>282963</v>
      </c>
      <c r="E79" s="27">
        <v>14575</v>
      </c>
      <c r="F79" s="27">
        <v>185954</v>
      </c>
      <c r="G79" s="27">
        <v>5405</v>
      </c>
      <c r="H79" s="27">
        <v>1658</v>
      </c>
      <c r="I79" s="27">
        <v>4512</v>
      </c>
      <c r="J79" s="27">
        <v>15883</v>
      </c>
      <c r="K79" s="27">
        <v>10828</v>
      </c>
      <c r="L79" s="27">
        <v>20373</v>
      </c>
      <c r="M79" s="27">
        <v>6516</v>
      </c>
      <c r="N79" s="27">
        <v>10987</v>
      </c>
      <c r="O79" s="27">
        <v>1383</v>
      </c>
      <c r="P79" s="27">
        <v>8814</v>
      </c>
      <c r="Q79" s="27">
        <v>5545</v>
      </c>
      <c r="R79" s="27">
        <v>6012</v>
      </c>
      <c r="S79" s="27">
        <v>554</v>
      </c>
      <c r="T79" s="27">
        <v>8236</v>
      </c>
      <c r="U79" s="27">
        <v>1892</v>
      </c>
      <c r="V79" s="27">
        <v>4158</v>
      </c>
      <c r="W79" s="27">
        <v>1005</v>
      </c>
      <c r="X79" s="28">
        <v>10605</v>
      </c>
      <c r="Y79" s="29">
        <v>3464</v>
      </c>
      <c r="Z79" s="27">
        <v>1201</v>
      </c>
      <c r="AA79" s="27">
        <v>53</v>
      </c>
      <c r="AB79" s="27" t="s">
        <v>8</v>
      </c>
      <c r="AC79" s="27">
        <v>736</v>
      </c>
      <c r="AD79" s="27">
        <v>250</v>
      </c>
      <c r="AE79" s="27">
        <v>317</v>
      </c>
      <c r="AF79" s="27" t="s">
        <v>8</v>
      </c>
      <c r="AG79" s="27">
        <v>408</v>
      </c>
      <c r="AH79" s="27">
        <v>5861</v>
      </c>
      <c r="AI79" s="27">
        <v>75</v>
      </c>
      <c r="AJ79" s="27">
        <v>1223</v>
      </c>
      <c r="AK79" s="27" t="s">
        <v>8</v>
      </c>
      <c r="AL79" s="27" t="s">
        <v>8</v>
      </c>
      <c r="AM79" s="27">
        <v>79</v>
      </c>
      <c r="AN79" s="27">
        <v>107</v>
      </c>
      <c r="AO79" s="27">
        <v>106</v>
      </c>
      <c r="AP79" s="27" t="s">
        <v>8</v>
      </c>
      <c r="AQ79" s="27">
        <v>174</v>
      </c>
      <c r="AR79" s="27" t="s">
        <v>8</v>
      </c>
      <c r="AS79" s="27">
        <v>2417</v>
      </c>
      <c r="AT79" s="28">
        <v>1641</v>
      </c>
    </row>
    <row r="80" spans="1:46" ht="9.75">
      <c r="A80" s="40" t="s">
        <v>93</v>
      </c>
      <c r="B80" s="18" t="s">
        <v>94</v>
      </c>
      <c r="C80" s="19">
        <f t="shared" si="5"/>
        <v>257447</v>
      </c>
      <c r="D80" s="20">
        <f t="shared" si="6"/>
        <v>52345</v>
      </c>
      <c r="E80" s="21">
        <v>57913</v>
      </c>
      <c r="F80" s="21">
        <v>3429</v>
      </c>
      <c r="G80" s="21">
        <v>3145</v>
      </c>
      <c r="H80" s="21">
        <v>8427</v>
      </c>
      <c r="I80" s="21">
        <v>15856</v>
      </c>
      <c r="J80" s="21">
        <v>6757</v>
      </c>
      <c r="K80" s="21">
        <v>15823</v>
      </c>
      <c r="L80" s="21">
        <v>3051</v>
      </c>
      <c r="M80" s="21">
        <v>12956</v>
      </c>
      <c r="N80" s="21">
        <v>5206</v>
      </c>
      <c r="O80" s="21">
        <v>20600</v>
      </c>
      <c r="P80" s="21">
        <v>399</v>
      </c>
      <c r="Q80" s="21">
        <v>16307</v>
      </c>
      <c r="R80" s="21">
        <v>1695</v>
      </c>
      <c r="S80" s="21">
        <v>84431</v>
      </c>
      <c r="T80" s="21">
        <v>4299</v>
      </c>
      <c r="U80" s="21" t="s">
        <v>8</v>
      </c>
      <c r="V80" s="21">
        <v>3543</v>
      </c>
      <c r="W80" s="21">
        <v>8883</v>
      </c>
      <c r="X80" s="22">
        <v>2934</v>
      </c>
      <c r="Y80" s="23" t="s">
        <v>8</v>
      </c>
      <c r="Z80" s="21">
        <v>85</v>
      </c>
      <c r="AA80" s="21">
        <v>42</v>
      </c>
      <c r="AB80" s="21">
        <v>1764</v>
      </c>
      <c r="AC80" s="21">
        <v>87</v>
      </c>
      <c r="AD80" s="21">
        <v>454</v>
      </c>
      <c r="AE80" s="21" t="s">
        <v>8</v>
      </c>
      <c r="AF80" s="21">
        <v>166</v>
      </c>
      <c r="AG80" s="21">
        <v>10</v>
      </c>
      <c r="AH80" s="21">
        <v>1053</v>
      </c>
      <c r="AI80" s="21">
        <v>33</v>
      </c>
      <c r="AJ80" s="21">
        <v>69</v>
      </c>
      <c r="AK80" s="21">
        <v>281</v>
      </c>
      <c r="AL80" s="21" t="s">
        <v>8</v>
      </c>
      <c r="AM80" s="21">
        <v>15438</v>
      </c>
      <c r="AN80" s="21" t="s">
        <v>8</v>
      </c>
      <c r="AO80" s="21" t="s">
        <v>8</v>
      </c>
      <c r="AP80" s="21">
        <v>2015</v>
      </c>
      <c r="AQ80" s="21" t="s">
        <v>8</v>
      </c>
      <c r="AR80" s="21">
        <v>3730</v>
      </c>
      <c r="AS80" s="21">
        <v>5642</v>
      </c>
      <c r="AT80" s="22">
        <v>3269</v>
      </c>
    </row>
    <row r="81" spans="1:46" ht="9.75">
      <c r="A81" s="40"/>
      <c r="B81" s="18" t="s">
        <v>95</v>
      </c>
      <c r="C81" s="19">
        <f t="shared" si="5"/>
        <v>1234879</v>
      </c>
      <c r="D81" s="20">
        <f t="shared" si="6"/>
        <v>27214</v>
      </c>
      <c r="E81" s="21">
        <v>769192</v>
      </c>
      <c r="F81" s="21">
        <v>2198</v>
      </c>
      <c r="G81" s="21">
        <v>1518</v>
      </c>
      <c r="H81" s="21">
        <v>460</v>
      </c>
      <c r="I81" s="21">
        <v>37008</v>
      </c>
      <c r="J81" s="21">
        <v>4160</v>
      </c>
      <c r="K81" s="21">
        <v>234862</v>
      </c>
      <c r="L81" s="21">
        <v>2331</v>
      </c>
      <c r="M81" s="21">
        <v>66981</v>
      </c>
      <c r="N81" s="21">
        <v>2470</v>
      </c>
      <c r="O81" s="21">
        <v>36083</v>
      </c>
      <c r="P81" s="21">
        <v>5688</v>
      </c>
      <c r="Q81" s="21">
        <v>64782</v>
      </c>
      <c r="R81" s="21">
        <v>5154</v>
      </c>
      <c r="S81" s="21">
        <v>2038</v>
      </c>
      <c r="T81" s="21">
        <v>314</v>
      </c>
      <c r="U81" s="21">
        <v>690</v>
      </c>
      <c r="V81" s="21">
        <v>1606</v>
      </c>
      <c r="W81" s="21">
        <v>16266</v>
      </c>
      <c r="X81" s="22">
        <v>344</v>
      </c>
      <c r="Y81" s="23" t="s">
        <v>8</v>
      </c>
      <c r="Z81" s="21">
        <v>388</v>
      </c>
      <c r="AA81" s="21">
        <v>1196</v>
      </c>
      <c r="AB81" s="21">
        <v>60</v>
      </c>
      <c r="AC81" s="21" t="s">
        <v>8</v>
      </c>
      <c r="AD81" s="21">
        <v>48</v>
      </c>
      <c r="AE81" s="21" t="s">
        <v>8</v>
      </c>
      <c r="AF81" s="21" t="s">
        <v>8</v>
      </c>
      <c r="AG81" s="21">
        <v>237</v>
      </c>
      <c r="AH81" s="21">
        <v>124</v>
      </c>
      <c r="AI81" s="21" t="s">
        <v>8</v>
      </c>
      <c r="AJ81" s="21">
        <v>61</v>
      </c>
      <c r="AK81" s="21" t="s">
        <v>8</v>
      </c>
      <c r="AL81" s="21" t="s">
        <v>8</v>
      </c>
      <c r="AM81" s="21">
        <v>2456</v>
      </c>
      <c r="AN81" s="21">
        <v>91</v>
      </c>
      <c r="AO81" s="21">
        <v>50</v>
      </c>
      <c r="AP81" s="21">
        <v>168</v>
      </c>
      <c r="AQ81" s="21">
        <v>46</v>
      </c>
      <c r="AR81" s="21">
        <v>222</v>
      </c>
      <c r="AS81" s="21">
        <v>1474</v>
      </c>
      <c r="AT81" s="22">
        <v>1327</v>
      </c>
    </row>
    <row r="82" spans="1:46" ht="9.75">
      <c r="A82" s="40"/>
      <c r="B82" s="18" t="s">
        <v>96</v>
      </c>
      <c r="C82" s="19">
        <f t="shared" si="5"/>
        <v>21024</v>
      </c>
      <c r="D82" s="20">
        <f t="shared" si="6"/>
        <v>728753</v>
      </c>
      <c r="E82" s="21">
        <v>9958</v>
      </c>
      <c r="F82" s="21">
        <v>18816</v>
      </c>
      <c r="G82" s="21">
        <v>1994</v>
      </c>
      <c r="H82" s="21">
        <v>493705</v>
      </c>
      <c r="I82" s="21" t="s">
        <v>8</v>
      </c>
      <c r="J82" s="21">
        <v>54066</v>
      </c>
      <c r="K82" s="21">
        <v>570</v>
      </c>
      <c r="L82" s="21">
        <v>5364</v>
      </c>
      <c r="M82" s="21">
        <v>1135</v>
      </c>
      <c r="N82" s="21">
        <v>5494</v>
      </c>
      <c r="O82" s="21">
        <v>2375</v>
      </c>
      <c r="P82" s="21">
        <v>9374</v>
      </c>
      <c r="Q82" s="21">
        <v>4199</v>
      </c>
      <c r="R82" s="21">
        <v>14101</v>
      </c>
      <c r="S82" s="21">
        <v>223</v>
      </c>
      <c r="T82" s="21">
        <v>5871</v>
      </c>
      <c r="U82" s="21">
        <v>101</v>
      </c>
      <c r="V82" s="21">
        <v>16362</v>
      </c>
      <c r="W82" s="21">
        <v>12</v>
      </c>
      <c r="X82" s="22">
        <v>1749</v>
      </c>
      <c r="Y82" s="23" t="s">
        <v>8</v>
      </c>
      <c r="Z82" s="21">
        <v>549</v>
      </c>
      <c r="AA82" s="21" t="s">
        <v>8</v>
      </c>
      <c r="AB82" s="21" t="s">
        <v>8</v>
      </c>
      <c r="AC82" s="21">
        <v>174</v>
      </c>
      <c r="AD82" s="21">
        <v>24002</v>
      </c>
      <c r="AE82" s="21" t="s">
        <v>8</v>
      </c>
      <c r="AF82" s="21" t="s">
        <v>8</v>
      </c>
      <c r="AG82" s="21">
        <v>231</v>
      </c>
      <c r="AH82" s="21">
        <v>3758</v>
      </c>
      <c r="AI82" s="21">
        <v>2</v>
      </c>
      <c r="AJ82" s="21">
        <v>654</v>
      </c>
      <c r="AK82" s="21" t="s">
        <v>8</v>
      </c>
      <c r="AL82" s="21" t="s">
        <v>8</v>
      </c>
      <c r="AM82" s="21" t="s">
        <v>8</v>
      </c>
      <c r="AN82" s="21">
        <v>15661</v>
      </c>
      <c r="AO82" s="21" t="s">
        <v>8</v>
      </c>
      <c r="AP82" s="21">
        <v>23101</v>
      </c>
      <c r="AQ82" s="21" t="s">
        <v>8</v>
      </c>
      <c r="AR82" s="21" t="s">
        <v>8</v>
      </c>
      <c r="AS82" s="21">
        <v>50</v>
      </c>
      <c r="AT82" s="22">
        <v>36126</v>
      </c>
    </row>
    <row r="83" spans="1:46" ht="9.75">
      <c r="A83" s="40"/>
      <c r="B83" s="18" t="s">
        <v>97</v>
      </c>
      <c r="C83" s="19" t="str">
        <f t="shared" si="5"/>
        <v>- </v>
      </c>
      <c r="D83" s="20" t="str">
        <f t="shared" si="6"/>
        <v>- </v>
      </c>
      <c r="E83" s="21" t="s">
        <v>8</v>
      </c>
      <c r="F83" s="21" t="s">
        <v>8</v>
      </c>
      <c r="G83" s="21" t="s">
        <v>8</v>
      </c>
      <c r="H83" s="21" t="s">
        <v>8</v>
      </c>
      <c r="I83" s="21" t="s">
        <v>8</v>
      </c>
      <c r="J83" s="21" t="s">
        <v>8</v>
      </c>
      <c r="K83" s="21" t="s">
        <v>8</v>
      </c>
      <c r="L83" s="21" t="s">
        <v>8</v>
      </c>
      <c r="M83" s="21" t="s">
        <v>8</v>
      </c>
      <c r="N83" s="21" t="s">
        <v>8</v>
      </c>
      <c r="O83" s="21" t="s">
        <v>8</v>
      </c>
      <c r="P83" s="21" t="s">
        <v>8</v>
      </c>
      <c r="Q83" s="21" t="s">
        <v>8</v>
      </c>
      <c r="R83" s="21" t="s">
        <v>8</v>
      </c>
      <c r="S83" s="21" t="s">
        <v>8</v>
      </c>
      <c r="T83" s="21" t="s">
        <v>8</v>
      </c>
      <c r="U83" s="21" t="s">
        <v>8</v>
      </c>
      <c r="V83" s="21" t="s">
        <v>8</v>
      </c>
      <c r="W83" s="21" t="s">
        <v>8</v>
      </c>
      <c r="X83" s="22" t="s">
        <v>8</v>
      </c>
      <c r="Y83" s="23" t="s">
        <v>8</v>
      </c>
      <c r="Z83" s="21" t="s">
        <v>8</v>
      </c>
      <c r="AA83" s="21" t="s">
        <v>8</v>
      </c>
      <c r="AB83" s="21" t="s">
        <v>8</v>
      </c>
      <c r="AC83" s="21" t="s">
        <v>8</v>
      </c>
      <c r="AD83" s="21" t="s">
        <v>8</v>
      </c>
      <c r="AE83" s="21" t="s">
        <v>8</v>
      </c>
      <c r="AF83" s="21" t="s">
        <v>8</v>
      </c>
      <c r="AG83" s="21" t="s">
        <v>8</v>
      </c>
      <c r="AH83" s="21" t="s">
        <v>8</v>
      </c>
      <c r="AI83" s="21" t="s">
        <v>8</v>
      </c>
      <c r="AJ83" s="21" t="s">
        <v>8</v>
      </c>
      <c r="AK83" s="21" t="s">
        <v>8</v>
      </c>
      <c r="AL83" s="21" t="s">
        <v>8</v>
      </c>
      <c r="AM83" s="21" t="s">
        <v>8</v>
      </c>
      <c r="AN83" s="21" t="s">
        <v>8</v>
      </c>
      <c r="AO83" s="21" t="s">
        <v>8</v>
      </c>
      <c r="AP83" s="21" t="s">
        <v>8</v>
      </c>
      <c r="AQ83" s="21" t="s">
        <v>8</v>
      </c>
      <c r="AR83" s="21" t="s">
        <v>8</v>
      </c>
      <c r="AS83" s="21" t="s">
        <v>8</v>
      </c>
      <c r="AT83" s="22" t="s">
        <v>8</v>
      </c>
    </row>
    <row r="84" spans="1:46" ht="9.75">
      <c r="A84" s="40"/>
      <c r="B84" s="18" t="s">
        <v>98</v>
      </c>
      <c r="C84" s="19" t="str">
        <f t="shared" si="5"/>
        <v>- </v>
      </c>
      <c r="D84" s="20" t="str">
        <f t="shared" si="6"/>
        <v>- </v>
      </c>
      <c r="E84" s="21" t="s">
        <v>8</v>
      </c>
      <c r="F84" s="21" t="s">
        <v>8</v>
      </c>
      <c r="G84" s="21" t="s">
        <v>8</v>
      </c>
      <c r="H84" s="21" t="s">
        <v>8</v>
      </c>
      <c r="I84" s="21" t="s">
        <v>8</v>
      </c>
      <c r="J84" s="21" t="s">
        <v>8</v>
      </c>
      <c r="K84" s="21" t="s">
        <v>8</v>
      </c>
      <c r="L84" s="21" t="s">
        <v>8</v>
      </c>
      <c r="M84" s="21" t="s">
        <v>8</v>
      </c>
      <c r="N84" s="21" t="s">
        <v>8</v>
      </c>
      <c r="O84" s="21" t="s">
        <v>8</v>
      </c>
      <c r="P84" s="21" t="s">
        <v>8</v>
      </c>
      <c r="Q84" s="21" t="s">
        <v>8</v>
      </c>
      <c r="R84" s="21" t="s">
        <v>8</v>
      </c>
      <c r="S84" s="21" t="s">
        <v>8</v>
      </c>
      <c r="T84" s="21" t="s">
        <v>8</v>
      </c>
      <c r="U84" s="21" t="s">
        <v>8</v>
      </c>
      <c r="V84" s="21" t="s">
        <v>8</v>
      </c>
      <c r="W84" s="21" t="s">
        <v>8</v>
      </c>
      <c r="X84" s="22" t="s">
        <v>8</v>
      </c>
      <c r="Y84" s="23" t="s">
        <v>8</v>
      </c>
      <c r="Z84" s="21" t="s">
        <v>8</v>
      </c>
      <c r="AA84" s="21" t="s">
        <v>8</v>
      </c>
      <c r="AB84" s="21" t="s">
        <v>8</v>
      </c>
      <c r="AC84" s="21" t="s">
        <v>8</v>
      </c>
      <c r="AD84" s="21" t="s">
        <v>8</v>
      </c>
      <c r="AE84" s="21" t="s">
        <v>8</v>
      </c>
      <c r="AF84" s="21" t="s">
        <v>8</v>
      </c>
      <c r="AG84" s="21" t="s">
        <v>8</v>
      </c>
      <c r="AH84" s="21" t="s">
        <v>8</v>
      </c>
      <c r="AI84" s="21" t="s">
        <v>8</v>
      </c>
      <c r="AJ84" s="21" t="s">
        <v>8</v>
      </c>
      <c r="AK84" s="21" t="s">
        <v>8</v>
      </c>
      <c r="AL84" s="21" t="s">
        <v>8</v>
      </c>
      <c r="AM84" s="21" t="s">
        <v>8</v>
      </c>
      <c r="AN84" s="21" t="s">
        <v>8</v>
      </c>
      <c r="AO84" s="21" t="s">
        <v>8</v>
      </c>
      <c r="AP84" s="21" t="s">
        <v>8</v>
      </c>
      <c r="AQ84" s="21" t="s">
        <v>8</v>
      </c>
      <c r="AR84" s="21" t="s">
        <v>8</v>
      </c>
      <c r="AS84" s="21" t="s">
        <v>8</v>
      </c>
      <c r="AT84" s="22" t="s">
        <v>8</v>
      </c>
    </row>
    <row r="85" spans="1:46" ht="9.75">
      <c r="A85" s="40"/>
      <c r="B85" s="18" t="s">
        <v>99</v>
      </c>
      <c r="C85" s="19">
        <f t="shared" si="5"/>
        <v>581208</v>
      </c>
      <c r="D85" s="20">
        <f t="shared" si="6"/>
        <v>2049062</v>
      </c>
      <c r="E85" s="21">
        <v>95175</v>
      </c>
      <c r="F85" s="21">
        <v>640462</v>
      </c>
      <c r="G85" s="21">
        <v>12264</v>
      </c>
      <c r="H85" s="21">
        <v>338621</v>
      </c>
      <c r="I85" s="21">
        <v>38889</v>
      </c>
      <c r="J85" s="21">
        <v>154383</v>
      </c>
      <c r="K85" s="21">
        <v>33501</v>
      </c>
      <c r="L85" s="21">
        <v>132571</v>
      </c>
      <c r="M85" s="21">
        <v>41808</v>
      </c>
      <c r="N85" s="21">
        <v>88241</v>
      </c>
      <c r="O85" s="21">
        <v>157673</v>
      </c>
      <c r="P85" s="21">
        <v>43507</v>
      </c>
      <c r="Q85" s="21">
        <v>24009</v>
      </c>
      <c r="R85" s="21">
        <v>61940</v>
      </c>
      <c r="S85" s="21">
        <v>59889</v>
      </c>
      <c r="T85" s="21">
        <v>47052</v>
      </c>
      <c r="U85" s="21">
        <v>18273</v>
      </c>
      <c r="V85" s="21">
        <v>119122</v>
      </c>
      <c r="W85" s="21">
        <v>7039</v>
      </c>
      <c r="X85" s="22">
        <v>82467</v>
      </c>
      <c r="Y85" s="23">
        <v>2480</v>
      </c>
      <c r="Z85" s="21">
        <v>76120</v>
      </c>
      <c r="AA85" s="21" t="s">
        <v>8</v>
      </c>
      <c r="AB85" s="21" t="s">
        <v>8</v>
      </c>
      <c r="AC85" s="21">
        <v>123</v>
      </c>
      <c r="AD85" s="21">
        <v>65876</v>
      </c>
      <c r="AE85" s="21" t="s">
        <v>8</v>
      </c>
      <c r="AF85" s="21">
        <v>33314</v>
      </c>
      <c r="AG85" s="21">
        <v>71303</v>
      </c>
      <c r="AH85" s="21">
        <v>13951</v>
      </c>
      <c r="AI85" s="21">
        <v>1906</v>
      </c>
      <c r="AJ85" s="21">
        <v>38904</v>
      </c>
      <c r="AK85" s="21" t="s">
        <v>8</v>
      </c>
      <c r="AL85" s="21">
        <v>20252</v>
      </c>
      <c r="AM85" s="21">
        <v>3626</v>
      </c>
      <c r="AN85" s="21">
        <v>873</v>
      </c>
      <c r="AO85" s="21">
        <v>3713</v>
      </c>
      <c r="AP85" s="21">
        <v>4185</v>
      </c>
      <c r="AQ85" s="21">
        <v>11</v>
      </c>
      <c r="AR85" s="21" t="s">
        <v>8</v>
      </c>
      <c r="AS85" s="21">
        <v>9526</v>
      </c>
      <c r="AT85" s="22">
        <v>87221</v>
      </c>
    </row>
    <row r="86" spans="1:46" ht="9.75">
      <c r="A86" s="40"/>
      <c r="B86" s="24" t="s">
        <v>100</v>
      </c>
      <c r="C86" s="25">
        <f t="shared" si="5"/>
        <v>12202</v>
      </c>
      <c r="D86" s="26">
        <f t="shared" si="6"/>
        <v>12939</v>
      </c>
      <c r="E86" s="27">
        <v>4938</v>
      </c>
      <c r="F86" s="27">
        <v>10032</v>
      </c>
      <c r="G86" s="27">
        <v>366</v>
      </c>
      <c r="H86" s="27">
        <v>74</v>
      </c>
      <c r="I86" s="27">
        <v>414</v>
      </c>
      <c r="J86" s="27">
        <v>133</v>
      </c>
      <c r="K86" s="27">
        <v>2661</v>
      </c>
      <c r="L86" s="27" t="s">
        <v>8</v>
      </c>
      <c r="M86" s="27">
        <v>697</v>
      </c>
      <c r="N86" s="27" t="s">
        <v>8</v>
      </c>
      <c r="O86" s="27">
        <v>91</v>
      </c>
      <c r="P86" s="27" t="s">
        <v>8</v>
      </c>
      <c r="Q86" s="27">
        <v>1662</v>
      </c>
      <c r="R86" s="27">
        <v>1084</v>
      </c>
      <c r="S86" s="27">
        <v>144</v>
      </c>
      <c r="T86" s="27">
        <v>52</v>
      </c>
      <c r="U86" s="27">
        <v>36</v>
      </c>
      <c r="V86" s="27">
        <v>48</v>
      </c>
      <c r="W86" s="27">
        <v>318</v>
      </c>
      <c r="X86" s="28" t="s">
        <v>8</v>
      </c>
      <c r="Y86" s="29" t="s">
        <v>8</v>
      </c>
      <c r="Z86" s="27">
        <v>90</v>
      </c>
      <c r="AA86" s="27">
        <v>330</v>
      </c>
      <c r="AB86" s="27" t="s">
        <v>8</v>
      </c>
      <c r="AC86" s="27">
        <v>83</v>
      </c>
      <c r="AD86" s="27" t="s">
        <v>8</v>
      </c>
      <c r="AE86" s="27">
        <v>48</v>
      </c>
      <c r="AF86" s="27" t="s">
        <v>8</v>
      </c>
      <c r="AG86" s="27">
        <v>54</v>
      </c>
      <c r="AH86" s="27" t="s">
        <v>8</v>
      </c>
      <c r="AI86" s="27" t="s">
        <v>8</v>
      </c>
      <c r="AJ86" s="27">
        <v>1349</v>
      </c>
      <c r="AK86" s="27" t="s">
        <v>8</v>
      </c>
      <c r="AL86" s="27" t="s">
        <v>8</v>
      </c>
      <c r="AM86" s="27" t="s">
        <v>8</v>
      </c>
      <c r="AN86" s="27" t="s">
        <v>8</v>
      </c>
      <c r="AO86" s="27">
        <v>36</v>
      </c>
      <c r="AP86" s="27" t="s">
        <v>8</v>
      </c>
      <c r="AQ86" s="27">
        <v>18</v>
      </c>
      <c r="AR86" s="27" t="s">
        <v>8</v>
      </c>
      <c r="AS86" s="27">
        <v>306</v>
      </c>
      <c r="AT86" s="28">
        <v>77</v>
      </c>
    </row>
    <row r="87" spans="1:46" ht="10.5" thickBot="1">
      <c r="A87" s="31"/>
      <c r="B87" s="32" t="s">
        <v>101</v>
      </c>
      <c r="C87" s="33" t="str">
        <f t="shared" si="5"/>
        <v>- </v>
      </c>
      <c r="D87" s="34" t="str">
        <f t="shared" si="6"/>
        <v>- </v>
      </c>
      <c r="E87" s="35" t="s">
        <v>8</v>
      </c>
      <c r="F87" s="35" t="s">
        <v>8</v>
      </c>
      <c r="G87" s="35" t="s">
        <v>8</v>
      </c>
      <c r="H87" s="35" t="s">
        <v>8</v>
      </c>
      <c r="I87" s="35" t="s">
        <v>8</v>
      </c>
      <c r="J87" s="35" t="s">
        <v>8</v>
      </c>
      <c r="K87" s="35" t="s">
        <v>8</v>
      </c>
      <c r="L87" s="35" t="s">
        <v>8</v>
      </c>
      <c r="M87" s="35" t="s">
        <v>8</v>
      </c>
      <c r="N87" s="35" t="s">
        <v>8</v>
      </c>
      <c r="O87" s="35" t="s">
        <v>8</v>
      </c>
      <c r="P87" s="35" t="s">
        <v>8</v>
      </c>
      <c r="Q87" s="35" t="s">
        <v>8</v>
      </c>
      <c r="R87" s="35" t="s">
        <v>8</v>
      </c>
      <c r="S87" s="35" t="s">
        <v>8</v>
      </c>
      <c r="T87" s="35" t="s">
        <v>8</v>
      </c>
      <c r="U87" s="35" t="s">
        <v>8</v>
      </c>
      <c r="V87" s="35" t="s">
        <v>8</v>
      </c>
      <c r="W87" s="35" t="s">
        <v>8</v>
      </c>
      <c r="X87" s="36" t="s">
        <v>8</v>
      </c>
      <c r="Y87" s="37" t="s">
        <v>8</v>
      </c>
      <c r="Z87" s="35" t="s">
        <v>8</v>
      </c>
      <c r="AA87" s="35" t="s">
        <v>8</v>
      </c>
      <c r="AB87" s="35" t="s">
        <v>8</v>
      </c>
      <c r="AC87" s="35" t="s">
        <v>8</v>
      </c>
      <c r="AD87" s="35" t="s">
        <v>8</v>
      </c>
      <c r="AE87" s="35" t="s">
        <v>8</v>
      </c>
      <c r="AF87" s="35" t="s">
        <v>8</v>
      </c>
      <c r="AG87" s="35" t="s">
        <v>8</v>
      </c>
      <c r="AH87" s="35" t="s">
        <v>8</v>
      </c>
      <c r="AI87" s="35" t="s">
        <v>8</v>
      </c>
      <c r="AJ87" s="35" t="s">
        <v>8</v>
      </c>
      <c r="AK87" s="35" t="s">
        <v>8</v>
      </c>
      <c r="AL87" s="35" t="s">
        <v>8</v>
      </c>
      <c r="AM87" s="35" t="s">
        <v>8</v>
      </c>
      <c r="AN87" s="35" t="s">
        <v>8</v>
      </c>
      <c r="AO87" s="35" t="s">
        <v>8</v>
      </c>
      <c r="AP87" s="35" t="s">
        <v>8</v>
      </c>
      <c r="AQ87" s="35" t="s">
        <v>8</v>
      </c>
      <c r="AR87" s="35" t="s">
        <v>8</v>
      </c>
      <c r="AS87" s="35" t="s">
        <v>8</v>
      </c>
      <c r="AT87" s="36" t="s">
        <v>8</v>
      </c>
    </row>
    <row r="88" spans="45:46" ht="9.75">
      <c r="AS88" s="30"/>
      <c r="AT88" s="30"/>
    </row>
  </sheetData>
  <sheetProtection/>
  <mergeCells count="34">
    <mergeCell ref="AQ3:AR3"/>
    <mergeCell ref="AS3:AT3"/>
    <mergeCell ref="AI3:AJ3"/>
    <mergeCell ref="AK3:AL3"/>
    <mergeCell ref="AM3:AN3"/>
    <mergeCell ref="AO3:AP3"/>
    <mergeCell ref="AG3:AH3"/>
    <mergeCell ref="Y3:Z3"/>
    <mergeCell ref="K3:L3"/>
    <mergeCell ref="M3:N3"/>
    <mergeCell ref="O3:P3"/>
    <mergeCell ref="Q3:R3"/>
    <mergeCell ref="AA3:AB3"/>
    <mergeCell ref="AC3:AD3"/>
    <mergeCell ref="U3:V3"/>
    <mergeCell ref="S3:T3"/>
    <mergeCell ref="A80:A86"/>
    <mergeCell ref="A7:A17"/>
    <mergeCell ref="A18:A23"/>
    <mergeCell ref="A24:A33"/>
    <mergeCell ref="A34:A48"/>
    <mergeCell ref="AE3:AF3"/>
    <mergeCell ref="E3:F3"/>
    <mergeCell ref="C3:D3"/>
    <mergeCell ref="A1:X1"/>
    <mergeCell ref="A49:A62"/>
    <mergeCell ref="A63:A71"/>
    <mergeCell ref="A72:A79"/>
    <mergeCell ref="A3:B4"/>
    <mergeCell ref="A5:B5"/>
    <mergeCell ref="A6:B6"/>
    <mergeCell ref="W3:X3"/>
    <mergeCell ref="G3:H3"/>
    <mergeCell ref="I3:J3"/>
  </mergeCells>
  <printOptions/>
  <pageMargins left="0.7874015748031497" right="0.5905511811023623" top="0.6299212598425197" bottom="0.1968503937007874" header="0.3937007874015748" footer="0"/>
  <pageSetup horizontalDpi="300" verticalDpi="300" orientation="landscape" paperSize="8" r:id="rId1"/>
  <headerFooter alignWithMargins="0">
    <oddHeader>&amp;C&amp;"ＭＳ 明朝,太字"&amp;16外貿コンテナ貨物　主要国・地域・品種別表（上位２０）（&amp;P）</oddHeader>
  </headerFooter>
  <colBreaks count="1" manualBreakCount="1">
    <brk id="24" min="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2011-02-09T02:08:12Z</cp:lastPrinted>
  <dcterms:created xsi:type="dcterms:W3CDTF">1997-01-08T22:48:59Z</dcterms:created>
  <dcterms:modified xsi:type="dcterms:W3CDTF">2017-04-10T08:20:19Z</dcterms:modified>
  <cp:category/>
  <cp:version/>
  <cp:contentType/>
  <cp:contentStatus/>
</cp:coreProperties>
</file>