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105" activeTab="0"/>
  </bookViews>
  <sheets>
    <sheet name="主要港外国貿易額　比較表" sheetId="1" r:id="rId1"/>
  </sheets>
  <definedNames>
    <definedName name="_xlnm.Print_Area" localSheetId="0">'主要港外国貿易額　比較表'!$A$1:$J$16</definedName>
  </definedNames>
  <calcPr fullCalcOnLoad="1"/>
</workbook>
</file>

<file path=xl/sharedStrings.xml><?xml version="1.0" encoding="utf-8"?>
<sst xmlns="http://schemas.openxmlformats.org/spreadsheetml/2006/main" count="22" uniqueCount="20">
  <si>
    <t>名 古 屋 港</t>
  </si>
  <si>
    <t>東　京　港</t>
  </si>
  <si>
    <t>川　崎　港</t>
  </si>
  <si>
    <t>横　浜　港</t>
  </si>
  <si>
    <t>清　水　港</t>
  </si>
  <si>
    <t>四 日 市 港</t>
  </si>
  <si>
    <t>大　阪　港</t>
  </si>
  <si>
    <t>神　戸　港</t>
  </si>
  <si>
    <t>北 九 州 港</t>
  </si>
  <si>
    <t>博　多　港</t>
  </si>
  <si>
    <t>合　計</t>
  </si>
  <si>
    <t>港　別</t>
  </si>
  <si>
    <t>構成比
（％）</t>
  </si>
  <si>
    <t>輸　出</t>
  </si>
  <si>
    <t>輸　入</t>
  </si>
  <si>
    <t>（単位:千円）</t>
  </si>
  <si>
    <t>(貿易統計による)</t>
  </si>
  <si>
    <t>主要港外国貿易額 比較表</t>
  </si>
  <si>
    <t>全　国　計</t>
  </si>
  <si>
    <t>(注)確々報値で記載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</si>
</sst>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.0_ ;[Red]\-#,##0.0\ "/>
    <numFmt numFmtId="179" formatCode="#,##0_ "/>
    <numFmt numFmtId="180" formatCode="0.0%"/>
    <numFmt numFmtId="181" formatCode="0.0_ "/>
    <numFmt numFmtId="182" formatCode="#,##0_);[Red]\(#,##0\)"/>
    <numFmt numFmtId="183" formatCode="0_);[Red]\(0\)"/>
    <numFmt numFmtId="184" formatCode="0.0_);[Red]\(0.0\)"/>
    <numFmt numFmtId="185" formatCode="0.00_);[Red]\(0.00\)"/>
    <numFmt numFmtId="186" formatCode="0.000_);[Red]\(0.000\)"/>
    <numFmt numFmtId="187" formatCode="#,##0.0;[Red]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_ "/>
    <numFmt numFmtId="193" formatCode="0.00_ "/>
    <numFmt numFmtId="194" formatCode="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b/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38" fontId="6" fillId="0" borderId="15" xfId="48" applyFont="1" applyFill="1" applyBorder="1" applyAlignment="1">
      <alignment horizontal="right" vertical="center" shrinkToFit="1"/>
    </xf>
    <xf numFmtId="38" fontId="6" fillId="0" borderId="16" xfId="48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vertical="center"/>
    </xf>
    <xf numFmtId="184" fontId="6" fillId="0" borderId="17" xfId="48" applyNumberFormat="1" applyFont="1" applyFill="1" applyBorder="1" applyAlignment="1">
      <alignment horizontal="right" vertical="center" shrinkToFit="1"/>
    </xf>
    <xf numFmtId="184" fontId="6" fillId="0" borderId="18" xfId="48" applyNumberFormat="1" applyFont="1" applyFill="1" applyBorder="1" applyAlignment="1">
      <alignment horizontal="right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38" fontId="3" fillId="0" borderId="16" xfId="48" applyFont="1" applyFill="1" applyBorder="1" applyAlignment="1" quotePrefix="1">
      <alignment horizontal="right" vertical="center" shrinkToFit="1"/>
    </xf>
    <xf numFmtId="181" fontId="3" fillId="0" borderId="21" xfId="48" applyNumberFormat="1" applyFont="1" applyFill="1" applyBorder="1" applyAlignment="1">
      <alignment horizontal="right" vertical="center" shrinkToFit="1"/>
    </xf>
    <xf numFmtId="181" fontId="3" fillId="0" borderId="22" xfId="48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181" fontId="3" fillId="0" borderId="25" xfId="48" applyNumberFormat="1" applyFont="1" applyFill="1" applyBorder="1" applyAlignment="1">
      <alignment horizontal="right" vertical="center" shrinkToFit="1"/>
    </xf>
    <xf numFmtId="38" fontId="3" fillId="0" borderId="15" xfId="48" applyFont="1" applyFill="1" applyBorder="1" applyAlignment="1" quotePrefix="1">
      <alignment horizontal="right" vertical="center" shrinkToFit="1"/>
    </xf>
    <xf numFmtId="181" fontId="3" fillId="0" borderId="26" xfId="48" applyNumberFormat="1" applyFont="1" applyFill="1" applyBorder="1" applyAlignment="1">
      <alignment horizontal="right" vertical="center" shrinkToFit="1"/>
    </xf>
    <xf numFmtId="38" fontId="3" fillId="0" borderId="11" xfId="48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13.625" style="5" customWidth="1"/>
    <col min="2" max="2" width="3.625" style="6" customWidth="1"/>
    <col min="3" max="3" width="16.125" style="7" customWidth="1"/>
    <col min="4" max="4" width="9.125" style="5" customWidth="1"/>
    <col min="5" max="5" width="3.625" style="5" customWidth="1"/>
    <col min="6" max="6" width="16.125" style="5" customWidth="1"/>
    <col min="7" max="7" width="9.125" style="5" customWidth="1"/>
    <col min="8" max="8" width="3.625" style="5" customWidth="1"/>
    <col min="9" max="9" width="16.125" style="5" customWidth="1"/>
    <col min="10" max="10" width="9.125" style="5" customWidth="1"/>
    <col min="11" max="11" width="11.625" style="5" bestFit="1" customWidth="1"/>
    <col min="12" max="16384" width="9.00390625" style="5" customWidth="1"/>
  </cols>
  <sheetData>
    <row r="1" spans="1:10" s="1" customFormat="1" ht="20.25">
      <c r="A1" s="15" t="s">
        <v>17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" customHeight="1">
      <c r="A2" s="2"/>
      <c r="B2" s="3"/>
      <c r="C2" s="4"/>
      <c r="D2" s="3"/>
      <c r="E2" s="3"/>
      <c r="F2" s="3"/>
      <c r="G2" s="3"/>
      <c r="H2" s="3"/>
      <c r="I2" s="3"/>
      <c r="J2" s="3"/>
    </row>
    <row r="3" ht="17.25" customHeight="1" thickBot="1">
      <c r="J3" s="19" t="s">
        <v>15</v>
      </c>
    </row>
    <row r="4" spans="1:10" ht="60" customHeight="1">
      <c r="A4" s="8" t="s">
        <v>11</v>
      </c>
      <c r="B4" s="35" t="s">
        <v>10</v>
      </c>
      <c r="C4" s="35"/>
      <c r="D4" s="9" t="s">
        <v>12</v>
      </c>
      <c r="E4" s="36" t="s">
        <v>13</v>
      </c>
      <c r="F4" s="36"/>
      <c r="G4" s="9" t="s">
        <v>12</v>
      </c>
      <c r="H4" s="36" t="s">
        <v>14</v>
      </c>
      <c r="I4" s="36"/>
      <c r="J4" s="10" t="s">
        <v>12</v>
      </c>
    </row>
    <row r="5" spans="1:10" s="13" customFormat="1" ht="60" customHeight="1">
      <c r="A5" s="11" t="s">
        <v>18</v>
      </c>
      <c r="B5" s="12"/>
      <c r="C5" s="17">
        <f>F5+I5</f>
        <v>167852101342</v>
      </c>
      <c r="D5" s="21">
        <v>100</v>
      </c>
      <c r="E5" s="24"/>
      <c r="F5" s="17">
        <v>83091371793</v>
      </c>
      <c r="G5" s="21">
        <v>100</v>
      </c>
      <c r="H5" s="24"/>
      <c r="I5" s="17">
        <v>84760729549</v>
      </c>
      <c r="J5" s="22">
        <v>100</v>
      </c>
    </row>
    <row r="6" spans="1:11" ht="60" customHeight="1">
      <c r="A6" s="30" t="s">
        <v>0</v>
      </c>
      <c r="B6" s="31"/>
      <c r="C6" s="17">
        <f>F6+I6</f>
        <v>17769256330</v>
      </c>
      <c r="D6" s="32">
        <f>C6/$C$5*100</f>
        <v>10.586257894856494</v>
      </c>
      <c r="E6" s="31"/>
      <c r="F6" s="33">
        <v>12480529734</v>
      </c>
      <c r="G6" s="32">
        <f>F6/$F$5*100</f>
        <v>15.020247547593646</v>
      </c>
      <c r="H6" s="31"/>
      <c r="I6" s="33">
        <v>5288726596</v>
      </c>
      <c r="J6" s="34">
        <f>I6/$I$5*100</f>
        <v>6.2395954165809755</v>
      </c>
      <c r="K6" s="37"/>
    </row>
    <row r="7" spans="1:10" ht="60" customHeight="1">
      <c r="A7" s="30" t="s">
        <v>1</v>
      </c>
      <c r="B7" s="31"/>
      <c r="C7" s="17">
        <f>F7+I7</f>
        <v>18719797299</v>
      </c>
      <c r="D7" s="32">
        <f>C7/$C$5*100</f>
        <v>11.152554629541553</v>
      </c>
      <c r="E7" s="31"/>
      <c r="F7" s="33">
        <v>6493779783</v>
      </c>
      <c r="G7" s="32">
        <f aca="true" t="shared" si="0" ref="G7:G15">F7/$F$5*100</f>
        <v>7.815227553562987</v>
      </c>
      <c r="H7" s="31"/>
      <c r="I7" s="33">
        <v>12226017516</v>
      </c>
      <c r="J7" s="34">
        <f aca="true" t="shared" si="1" ref="J7:J15">I7/$I$5*100</f>
        <v>14.42415323824244</v>
      </c>
    </row>
    <row r="8" spans="1:10" ht="60" customHeight="1">
      <c r="A8" s="30" t="s">
        <v>2</v>
      </c>
      <c r="B8" s="31"/>
      <c r="C8" s="17">
        <f>F8+I8</f>
        <v>3493671178</v>
      </c>
      <c r="D8" s="32">
        <f aca="true" t="shared" si="2" ref="D8:D15">C8/$C$5*100</f>
        <v>2.0813985348218056</v>
      </c>
      <c r="E8" s="31"/>
      <c r="F8" s="33">
        <v>1003447752</v>
      </c>
      <c r="G8" s="32">
        <f t="shared" si="0"/>
        <v>1.207643742481256</v>
      </c>
      <c r="H8" s="31"/>
      <c r="I8" s="33">
        <v>2490223426</v>
      </c>
      <c r="J8" s="34">
        <f t="shared" si="1"/>
        <v>2.937944776136462</v>
      </c>
    </row>
    <row r="9" spans="1:10" ht="60" customHeight="1">
      <c r="A9" s="30" t="s">
        <v>3</v>
      </c>
      <c r="B9" s="31"/>
      <c r="C9" s="17">
        <f aca="true" t="shared" si="3" ref="C9:C15">F9+I9</f>
        <v>12207752050</v>
      </c>
      <c r="D9" s="32">
        <f t="shared" si="2"/>
        <v>7.272921787929605</v>
      </c>
      <c r="E9" s="31"/>
      <c r="F9" s="33">
        <v>7225477059</v>
      </c>
      <c r="G9" s="32">
        <f t="shared" si="0"/>
        <v>8.695821122077934</v>
      </c>
      <c r="H9" s="31"/>
      <c r="I9" s="33">
        <v>4982274991</v>
      </c>
      <c r="J9" s="34">
        <f t="shared" si="1"/>
        <v>5.878046375379245</v>
      </c>
    </row>
    <row r="10" spans="1:10" ht="60" customHeight="1">
      <c r="A10" s="30" t="s">
        <v>4</v>
      </c>
      <c r="B10" s="31"/>
      <c r="C10" s="17">
        <f t="shared" si="3"/>
        <v>3115619833</v>
      </c>
      <c r="D10" s="32">
        <f t="shared" si="2"/>
        <v>1.8561696923006639</v>
      </c>
      <c r="E10" s="31"/>
      <c r="F10" s="33">
        <v>2029830334</v>
      </c>
      <c r="G10" s="32">
        <f t="shared" si="0"/>
        <v>2.4428894242554824</v>
      </c>
      <c r="H10" s="31"/>
      <c r="I10" s="33">
        <v>1085789499</v>
      </c>
      <c r="J10" s="34">
        <f t="shared" si="1"/>
        <v>1.2810053721544568</v>
      </c>
    </row>
    <row r="11" spans="1:10" ht="60" customHeight="1">
      <c r="A11" s="30" t="s">
        <v>5</v>
      </c>
      <c r="B11" s="31"/>
      <c r="C11" s="17">
        <f t="shared" si="3"/>
        <v>2375325464</v>
      </c>
      <c r="D11" s="32">
        <f t="shared" si="2"/>
        <v>1.4151300132729678</v>
      </c>
      <c r="E11" s="31"/>
      <c r="F11" s="33">
        <v>857502436</v>
      </c>
      <c r="G11" s="32">
        <f t="shared" si="0"/>
        <v>1.031999373095246</v>
      </c>
      <c r="H11" s="31"/>
      <c r="I11" s="33">
        <v>1517823028</v>
      </c>
      <c r="J11" s="34">
        <f t="shared" si="1"/>
        <v>1.7907149172454322</v>
      </c>
    </row>
    <row r="12" spans="1:10" ht="60" customHeight="1">
      <c r="A12" s="30" t="s">
        <v>6</v>
      </c>
      <c r="B12" s="31"/>
      <c r="C12" s="17">
        <f t="shared" si="3"/>
        <v>9793557358</v>
      </c>
      <c r="D12" s="32">
        <f t="shared" si="2"/>
        <v>5.83463494332165</v>
      </c>
      <c r="E12" s="31"/>
      <c r="F12" s="33">
        <v>4698072625</v>
      </c>
      <c r="G12" s="32">
        <f t="shared" si="0"/>
        <v>5.654104058727055</v>
      </c>
      <c r="H12" s="31"/>
      <c r="I12" s="33">
        <v>5095484733</v>
      </c>
      <c r="J12" s="34">
        <f t="shared" si="1"/>
        <v>6.011610282394172</v>
      </c>
    </row>
    <row r="13" spans="1:10" ht="60" customHeight="1">
      <c r="A13" s="30" t="s">
        <v>7</v>
      </c>
      <c r="B13" s="31"/>
      <c r="C13" s="17">
        <f t="shared" si="3"/>
        <v>9479676415</v>
      </c>
      <c r="D13" s="32">
        <f t="shared" si="2"/>
        <v>5.647636424690974</v>
      </c>
      <c r="E13" s="31"/>
      <c r="F13" s="33">
        <v>5895966117</v>
      </c>
      <c r="G13" s="32">
        <f t="shared" si="0"/>
        <v>7.095762158901682</v>
      </c>
      <c r="H13" s="31"/>
      <c r="I13" s="33">
        <v>3583710298</v>
      </c>
      <c r="J13" s="34">
        <f t="shared" si="1"/>
        <v>4.2280314445951825</v>
      </c>
    </row>
    <row r="14" spans="1:11" ht="60" customHeight="1">
      <c r="A14" s="30" t="s">
        <v>8</v>
      </c>
      <c r="B14" s="31"/>
      <c r="C14" s="17">
        <f t="shared" si="3"/>
        <v>2547757499</v>
      </c>
      <c r="D14" s="32">
        <f t="shared" si="2"/>
        <v>1.517858566339258</v>
      </c>
      <c r="E14" s="31"/>
      <c r="F14" s="33">
        <v>1371539677</v>
      </c>
      <c r="G14" s="32">
        <f t="shared" si="0"/>
        <v>1.650640310063511</v>
      </c>
      <c r="H14" s="31"/>
      <c r="I14" s="33">
        <v>1176217822</v>
      </c>
      <c r="J14" s="34">
        <f t="shared" si="1"/>
        <v>1.3876919515186934</v>
      </c>
      <c r="K14" s="20"/>
    </row>
    <row r="15" spans="1:11" ht="60" customHeight="1" thickBot="1">
      <c r="A15" s="25" t="s">
        <v>9</v>
      </c>
      <c r="B15" s="23"/>
      <c r="C15" s="18">
        <f t="shared" si="3"/>
        <v>4328624036</v>
      </c>
      <c r="D15" s="27">
        <f t="shared" si="2"/>
        <v>2.578832198937083</v>
      </c>
      <c r="E15" s="23"/>
      <c r="F15" s="26">
        <v>3230000739</v>
      </c>
      <c r="G15" s="27">
        <f t="shared" si="0"/>
        <v>3.8872877764573266</v>
      </c>
      <c r="H15" s="23"/>
      <c r="I15" s="26">
        <v>1098623297</v>
      </c>
      <c r="J15" s="28">
        <f t="shared" si="1"/>
        <v>1.2961465797258012</v>
      </c>
      <c r="K15" s="20"/>
    </row>
    <row r="16" spans="1:10" ht="17.25" customHeight="1">
      <c r="A16" s="29" t="s">
        <v>19</v>
      </c>
      <c r="J16" s="19" t="s">
        <v>16</v>
      </c>
    </row>
    <row r="17" ht="17.25" customHeight="1">
      <c r="D17" s="16"/>
    </row>
  </sheetData>
  <sheetProtection/>
  <mergeCells count="3">
    <mergeCell ref="B4:C4"/>
    <mergeCell ref="E4:F4"/>
    <mergeCell ref="H4:I4"/>
  </mergeCells>
  <printOptions horizontalCentered="1"/>
  <pageMargins left="0.5905511811023623" right="0.3937007874015748" top="0.71" bottom="0.984251968503937" header="0.3937007874015748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2022-10-14T02:05:54Z</cp:lastPrinted>
  <dcterms:created xsi:type="dcterms:W3CDTF">1999-06-03T00:12:19Z</dcterms:created>
  <dcterms:modified xsi:type="dcterms:W3CDTF">2022-10-16T23:24:37Z</dcterms:modified>
  <cp:category/>
  <cp:version/>
  <cp:contentType/>
  <cp:contentStatus/>
</cp:coreProperties>
</file>